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pivotTables/pivotTable1.xml" ContentType="application/vnd.openxmlformats-officedocument.spreadsheetml.pivotTable+xml"/>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fisrvvserv004\cond\00PianificazioneEControllo\01Condiviso\SERVIZIO_SPICS\Cons_ann_investim\2023_Consuntivo_2022\PBA\2023_12_14_17526_Istr_finale\"/>
    </mc:Choice>
  </mc:AlternateContent>
  <xr:revisionPtr revIDLastSave="0" documentId="8_{267B3CEC-3A06-4FE5-92CB-326913046CEC}" xr6:coauthVersionLast="47" xr6:coauthVersionMax="47" xr10:uidLastSave="{00000000-0000-0000-0000-000000000000}"/>
  <bookViews>
    <workbookView xWindow="-120" yWindow="-120" windowWidth="29040" windowHeight="15720" tabRatio="513" xr2:uid="{00000000-000D-0000-FFFF-FFFF00000000}"/>
  </bookViews>
  <sheets>
    <sheet name="istruttoria_finale_cons22_PBA" sheetId="1" r:id="rId1"/>
    <sheet name="Calcolopenalità" sheetId="4" r:id="rId2"/>
    <sheet name="Foglio2" sheetId="3" state="hidden" r:id="rId3"/>
    <sheet name="Foglio1" sheetId="2" state="hidden" r:id="rId4"/>
  </sheets>
  <definedNames>
    <definedName name="_xlnm._FilterDatabase" localSheetId="2" hidden="1">Foglio2!$A$2:$J$26</definedName>
    <definedName name="_xlnm._FilterDatabase" localSheetId="0" hidden="1">istruttoria_finale_cons22_PBA!$A$14:$L$119</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K1" authorId="0" shapeId="0" xr:uid="{861783CB-D000-4167-A1A3-0400D36B46B5}">
      <text>
        <r>
          <rPr>
            <b/>
            <sz val="9"/>
            <color indexed="81"/>
            <rFont val="Tahoma"/>
            <family val="2"/>
          </rPr>
          <t>Autore:</t>
        </r>
        <r>
          <rPr>
            <sz val="9"/>
            <color indexed="81"/>
            <rFont val="Tahoma"/>
            <family val="2"/>
          </rPr>
          <t xml:space="preserve">
Costo totale da ultima previsione disponibile (lordo contributi)</t>
        </r>
      </text>
    </comment>
  </commentList>
</comments>
</file>

<file path=xl/sharedStrings.xml><?xml version="1.0" encoding="utf-8"?>
<sst xmlns="http://schemas.openxmlformats.org/spreadsheetml/2006/main" count="1295" uniqueCount="344">
  <si>
    <t>campo_verificato</t>
  </si>
  <si>
    <t>tipo_verifica</t>
  </si>
  <si>
    <t>tipo_errore</t>
  </si>
  <si>
    <t>riga_errore</t>
  </si>
  <si>
    <t>desc_int</t>
  </si>
  <si>
    <t>errore</t>
  </si>
  <si>
    <t>note</t>
  </si>
  <si>
    <t>codait_intervento</t>
  </si>
  <si>
    <t>Confronto con PdI AIT</t>
  </si>
  <si>
    <t>Check 2 - Assente codice intervento del PdI</t>
  </si>
  <si>
    <t>MI_ACQ01_03_K00a</t>
  </si>
  <si>
    <t>MI_ACQ01_03_E00b</t>
  </si>
  <si>
    <t>MI_ACQ01_03_I000</t>
  </si>
  <si>
    <t>MI_ACQ01_03_J000</t>
  </si>
  <si>
    <t>MI_FOG-DEP01_03_0263</t>
  </si>
  <si>
    <t>SPECIFICI</t>
  </si>
  <si>
    <t>sal</t>
  </si>
  <si>
    <t>Correttezza</t>
  </si>
  <si>
    <t>Check 14 - sal non compatibile con speso al 31/12</t>
  </si>
  <si>
    <t>MI_ACQ03_03_0215</t>
  </si>
  <si>
    <t>NUOVO SERBATOIO LOCALITÀ BORGHETTO</t>
  </si>
  <si>
    <t>Annullato</t>
  </si>
  <si>
    <t>MI_FOG-DEP03_03_0243</t>
  </si>
  <si>
    <t>ADEGUAMENTO A T.A. FOSSA SETTICA FALCIANI - IMPRUNETA</t>
  </si>
  <si>
    <t>MI_FOG-DEP03_03_0256</t>
  </si>
  <si>
    <t>COLLETTORE TOSI-DONNINI - REGGELLO</t>
  </si>
  <si>
    <t>Check 15 - sal non compatibile con speso al 31/12</t>
  </si>
  <si>
    <t>MI_ACQ04_03_0197</t>
  </si>
  <si>
    <t>INTERVENTI DI COMPLETAMENTO OPERE IDRICHE DI LOTTIZZAZIONE - ZONA CHIANTI</t>
  </si>
  <si>
    <t>concluso</t>
  </si>
  <si>
    <t>INTERVENTI NON SPECIFICI</t>
  </si>
  <si>
    <t>MI_SII01_03_0017</t>
  </si>
  <si>
    <t>SVILUPPO NUOVE STATEGIE E IMPLEMENTAZIONE</t>
  </si>
  <si>
    <t>MI_SII01_03_0014</t>
  </si>
  <si>
    <t>SVILUP RICERCA IMPLEMENTAZ TECNOL LABORATORIO</t>
  </si>
  <si>
    <t>MI_SII01_03_0015</t>
  </si>
  <si>
    <t>ALTRE IMMOBILIZZAZIONI IMMATERIALI-C.R.S</t>
  </si>
  <si>
    <t>MI_ACQ04_03_0106</t>
  </si>
  <si>
    <t>INTERVENTI DI COMPLETAMENTO OPERE IDRICHE DI LOTTIZZAZIONE - AREA PT</t>
  </si>
  <si>
    <t>MI_FOG-DEP05_03_0107</t>
  </si>
  <si>
    <t>INTERVENTI DI COMPLETAMENTO OPERE FOGNARIE DI LOTTIZZAZIONE - ZONA PISTOIA</t>
  </si>
  <si>
    <t>MI_FOG-DEP05_03_0128</t>
  </si>
  <si>
    <t>INTERVENTI DI COMPLETAMENTO OPERE FOGNARIE DI LOTTIZZAZIONE - ZONA PRATO</t>
  </si>
  <si>
    <t>MI_ACQ04_03_0142</t>
  </si>
  <si>
    <t>INTERVENTI DI COMPLETAMENTO OPERE IDRICHE DI LOTTIZZAZIONE - ZONA FIRENZE</t>
  </si>
  <si>
    <t>MI_FOG-DEP05_03_0150</t>
  </si>
  <si>
    <t>RIFACIMENTO RETE FOGNARIA VIA POR SANTA MARIA - FIRENZE</t>
  </si>
  <si>
    <t>In progettazione</t>
  </si>
  <si>
    <t>Check 16 - sal concluso o in esercizio con speso al 31/12 diverso da costo totale</t>
  </si>
  <si>
    <t>MI_FOG-DEP03_03_0186MI_FOG-DEP03_03_0186a</t>
  </si>
  <si>
    <t>NUOVO SISTEMA FOGNARIO CASTELNUOVO SABBIONI - CAVRIGLIA</t>
  </si>
  <si>
    <t>In esercizio</t>
  </si>
  <si>
    <t>MI_FOG-DEP01_03_0055MI_FOG-DEP01_03_0055a</t>
  </si>
  <si>
    <t>SISTEMAZIONE RETE FOGNARIA CAPOLUOGO PISTOIA - I°LOTTO - PETROCCHI</t>
  </si>
  <si>
    <t>MI_FOG-DEP01_03_0055MI_FOG-DEP01_03_0055b</t>
  </si>
  <si>
    <t>SISTEMAZIONE RETE FOGNARIA CAPOLUOGO PISTOIA - II°LOTTO - CELLINI</t>
  </si>
  <si>
    <t>MI_FOG-DEP01_03_0055MI_FOG-DEP01_03_0055c</t>
  </si>
  <si>
    <t>SISTEMAZIONE RETE FOGNARIA CAPOLUOGO PISTOIA - IV°LOTTO - FERMI</t>
  </si>
  <si>
    <t>MI_FOG-DEP01_03_0221</t>
  </si>
  <si>
    <t>SISTEMAZIONE RETE FOGNARIA CAPOLUOGO VAIANO</t>
  </si>
  <si>
    <t>Concluso</t>
  </si>
  <si>
    <t>MI_FOG-DEP01_03_0193MI_FOG-DEP01_03_0193a</t>
  </si>
  <si>
    <t>NUOVO SISTEMA SMALTIMENTO REFLUI STRADA IN CHIANTI</t>
  </si>
  <si>
    <t>MI_FOG-DEP01_03_0193Altro</t>
  </si>
  <si>
    <t>Altro</t>
  </si>
  <si>
    <t>MI_FOG-DEP01_03_0213</t>
  </si>
  <si>
    <t>NUOVO IDL PONTEROTTO - SAN CASCIANO VAL DI PESA</t>
  </si>
  <si>
    <t>MI_FOG-DEP01_03_0216</t>
  </si>
  <si>
    <t>ADEGUAMENTO DEPURATORE TAVARNELLE VAL DI PESA</t>
  </si>
  <si>
    <t>costo_totale</t>
  </si>
  <si>
    <t>Check 17 - Valore &lt;= 0</t>
  </si>
  <si>
    <t>MI_FOG-DEP01_03_0055MI_FOG-DEP01_03_0055d</t>
  </si>
  <si>
    <t>SISTEMAZIONE RETE FOGNARIA CAPOLUOGO PISTOIA - V°LOTTO - MAESTRALE</t>
  </si>
  <si>
    <t>0.00</t>
  </si>
  <si>
    <t>-76.46</t>
  </si>
  <si>
    <t>MI_ACQ05_03_0247</t>
  </si>
  <si>
    <t>ADEGUAMENTO IMPIANTO DI POTABILIZZAZIONE DI GELLO - PISTOIA</t>
  </si>
  <si>
    <t>MI_FOG-DEP01_03_0113</t>
  </si>
  <si>
    <t>POTENZIAMENTO IDL CASALGUIDI II°LOTTO - SERRAVALLE PISTOIESE</t>
  </si>
  <si>
    <t>MI_FOG-DEP03_03_0117</t>
  </si>
  <si>
    <t xml:space="preserve">DISMISSIONE T.A. MASOTTI E COLLETTAMENTO VERSO IDL CASALGUIDI
</t>
  </si>
  <si>
    <t>Check 21 - Costo totale = speso al 31/12 con sal diverso da concluso o in esercizio o annullato</t>
  </si>
  <si>
    <t>MI_ACQ04_03_0127</t>
  </si>
  <si>
    <t>In corso</t>
  </si>
  <si>
    <t>MI_FOG-DEP01_03_0166</t>
  </si>
  <si>
    <t>COLLETTORE FOGNARIO RUFINA-SCOPETI</t>
  </si>
  <si>
    <t>MI_ACQ04_03_0178</t>
  </si>
  <si>
    <t>MI_FOG-DEP03_03_0151</t>
  </si>
  <si>
    <t>COLLETTORI MALMANTILE - IDL GINESTRA - LASTRA A SIGNA</t>
  </si>
  <si>
    <t>MI_FOG-DEP03_03_0231</t>
  </si>
  <si>
    <t>MI_ACQ04_03_0084</t>
  </si>
  <si>
    <t>AUTOSTRADE BARBERINO-CALENZANO III°LOTTO - PONTE A SASSO-CORNOCCHIO</t>
  </si>
  <si>
    <t>MI_ACQ03_03_0170</t>
  </si>
  <si>
    <t>NUOVO SERBATOIO LATERA - BARBERINO DI MUGELLO</t>
  </si>
  <si>
    <t>MI_ACQ04_03_0085</t>
  </si>
  <si>
    <t>AUTOSTRADE FIRENZE SUD-INCISA VALDARNO - INTERFERENZE ACQUEDOTTISTICHE</t>
  </si>
  <si>
    <t>MI_FOG-DEP03_03_0246</t>
  </si>
  <si>
    <t>COLLETTORE MARCIALLA - BARBERINO VAL D'ELSA</t>
  </si>
  <si>
    <t>MI_FOG-DEP01_03_0190</t>
  </si>
  <si>
    <t>POTENZIAMENTO IDL BARGINO - SAN CASCIANO VAL DI PESA</t>
  </si>
  <si>
    <t>MI_FOG-DEP01_03_0192</t>
  </si>
  <si>
    <t>SISTEMAZIONE FOGNARIA SAMBUCA VAL DI PESA - TAVARNELLE V.P.</t>
  </si>
  <si>
    <t>MI_FOG-DEP01_03_0115</t>
  </si>
  <si>
    <t>MI_FOG-DEP07_03_0040</t>
  </si>
  <si>
    <t>MI_SII02_03_0103</t>
  </si>
  <si>
    <t>MI_FOG-DEP01_03_0118</t>
  </si>
  <si>
    <t>DISMISSIONE BARGI E COLLETTAMENTO A IDL CASALGUIDI</t>
  </si>
  <si>
    <t>MI_ACQ04_03_0149</t>
  </si>
  <si>
    <t>RIFACIMENTO  RETE IDRICA VIA POR SANTA MARIA - FIRENZE</t>
  </si>
  <si>
    <t>Non iniziato</t>
  </si>
  <si>
    <t>MI_FOG-DEP03_03_0248</t>
  </si>
  <si>
    <t>NUOVO SISTEMA SMALTIMENTO REFLUI DONNINI - REGGELLO</t>
  </si>
  <si>
    <t>MI_FOG-DEP01_03_0255</t>
  </si>
  <si>
    <t>DISMIS.IDL MOLINO DEL PIANO E COLLETTAMENTO IDL ASCHIETO</t>
  </si>
  <si>
    <t>speso_al_31_12_anno_a</t>
  </si>
  <si>
    <t>Check 22 - Valore &lt; 0</t>
  </si>
  <si>
    <t>speso_anno_a</t>
  </si>
  <si>
    <t>Check 23 - Valore &lt; 0</t>
  </si>
  <si>
    <t>MI_FOG-DEP01_03_0223</t>
  </si>
  <si>
    <t>SISTEMAZIONE RETE FOGNARIA CANTAGRILLO-CASALGUIDI - SERRAVALLE PISTOIESE</t>
  </si>
  <si>
    <t>-377.93</t>
  </si>
  <si>
    <t>Check 24 - speso nell'anno &gt; speso al 31/12</t>
  </si>
  <si>
    <t>329.64</t>
  </si>
  <si>
    <t>di_cui_lavori_e_materiali</t>
  </si>
  <si>
    <t>Check 26 - Valore &lt; 0</t>
  </si>
  <si>
    <t>MI_FOG-DEP01_03_0069MI_FOG-DEP01_03_0069a</t>
  </si>
  <si>
    <t>COLLETT.REFLUI CASTELLO VERSO IDL S.COLOMBANO - FIRENZE</t>
  </si>
  <si>
    <t>-5248.67</t>
  </si>
  <si>
    <t>-995.40</t>
  </si>
  <si>
    <t>MI_FOG-DEP01_03_0258</t>
  </si>
  <si>
    <t>INTERVENTI STRATEGICI FOGNATURA E DEPURAZIONE</t>
  </si>
  <si>
    <t>-11526.56</t>
  </si>
  <si>
    <t>Confronto con consuntivo (a-1)</t>
  </si>
  <si>
    <t>Check 31 - Speso all'anno a &lt; Speso all'anno (a-1)</t>
  </si>
  <si>
    <t>MI_FOG-DEP01_03_0223-</t>
  </si>
  <si>
    <t>Note Pba</t>
  </si>
  <si>
    <t>Gli interventi con SAL "annullato" nel corso dell'anno di verifica possono avere uno speso al 31/12/anno superiore al 2% di franchigia prevista dal check (es. intervento annulato alla fase definitiva registra necessariamente una spese nelle annualità precedenti) in quanto avviati nelle annualità precedenti, anche nel periodo regoaltorio precedente.</t>
  </si>
  <si>
    <t>Intervento concluso ma speso uguale a 0 in quanto l'investimento è stato sostenuto in periodi regolatori precedenti a quello a cui il presente report fa riferimento</t>
  </si>
  <si>
    <t>Il valore negativo deriva dal fatto che lo speso fino al 2021 (nell'arco temporale preso per gli "interventi non specifici" ovvero da 2020 al 2022) è già un valore negativo, derivante da allineamenti di contabilizzazioni da esercizi precedenti. Nell'anno 2022 lo speso è positivo e quindi va a ridurre il cumulato totale negativo dell'intervento.</t>
  </si>
  <si>
    <t>Costo totale = zero perché intervento annullato</t>
  </si>
  <si>
    <t>Trattasi di penali applicate all'impresa che mandano in negativo il costo annuo dell'intervento</t>
  </si>
  <si>
    <t>Trattasi di penali applicate all'impresa che ha eseguito i lavori</t>
  </si>
  <si>
    <t xml:space="preserve">Nota di credito relativa alle spese di allacciamento emessa </t>
  </si>
  <si>
    <t>Trattasi di penali applicate all'impresa che mandano in negativo il costo annuo dell'intervento abbassando il cumulato dello speso ad oggi sull'intervento</t>
  </si>
  <si>
    <t>Etichette di riga</t>
  </si>
  <si>
    <t>(vuoto)</t>
  </si>
  <si>
    <t>Totale complessivo</t>
  </si>
  <si>
    <t>Conteggio di riga_errore</t>
  </si>
  <si>
    <t>DISMISSIONE T.A. MASOTTI E COLLETTAMENTO VERSO IDL CASALGUIDI</t>
  </si>
  <si>
    <t>Il valore negativo deriva dal fatto che lo speso fino al 2021 (nell'arco temporale preso per gli "interventi non specifici" ovvero da 2020 al 2022) è già un valore negativo, derivante da allineamenti di contabilizzazioni da esercizi precedenti. Nell'anno 2022 lo speso è positivo e quindi va a ridurre il cumulato totale negativo dell'intervento. Inoltre, essendo un intervento concluso in periodi regolatori precedenti, il costo totale da ultima previsione disponibile è uguale allo peso.</t>
  </si>
  <si>
    <t>Visto il sal = in progettazione, il check prevede che la spesa al 31/12 sia maggiore di 100 euro, invece è di 73 auro. Come lo giustifichiamo?</t>
  </si>
  <si>
    <t>Costo totale = speso al 31/12 con sal "in corso". Come giustifichiamo l'assenza di pianificazione sull'intervento nonostante sia ancora in corso?</t>
  </si>
  <si>
    <t>Costo totale = speso al 31/12 con sal "in progettazione". Come giustifichiamo l'assenza di pianificazione sull'intervento nonostante sia ancora in progettazione?</t>
  </si>
  <si>
    <t>Costo totale = speso al 31/12 con sal "non iniziato". Come giustifichiamo l'assenza di pianificazione sull'intervento nonostante sia ancora in stato non iniziato?</t>
  </si>
  <si>
    <t>Sal "in esercizio" ma costo totale da ultima previsione disponibile più alto (sopra la franchigia prevista da AIT) dello speso al 31/12. Come giustifichiamo che c'è una previsione di spesa oltre la franchigia AIT nonostante l'intervento sia in esercizio?</t>
  </si>
  <si>
    <t>Sal "concluso" ma costo totale da ultima previsione disponibile più alto (sopra la franchigia prevista da AIT) dello speso al 31/12. Come giustifichiamo che c'è una previsione di spesa oltre la frabchigia AIT nonostante l'intervento sia concluso?</t>
  </si>
  <si>
    <t>Progetto redatto negli anni scorsi, costo sostenuto nel 2013</t>
  </si>
  <si>
    <t>La linea comprende anche l'intervento su Neri, ancora da realizzare</t>
  </si>
  <si>
    <t>Da sostenere spese per il procedimento espropriativo</t>
  </si>
  <si>
    <t>L'intervento prevede un II°lotto di opere</t>
  </si>
  <si>
    <t>POSSIAMO ALLINEARE COSTO e SPESO</t>
  </si>
  <si>
    <t>Lavori complementari ai principali da sostenere nel biennio 2023-2024</t>
  </si>
  <si>
    <t>Lavori complementari ai principali da sostenere nel biennio 2023-2024 oltre alle spese del procedimento espropriativo</t>
  </si>
  <si>
    <t>Messa in esercizio avvenuta a gennaio 2023</t>
  </si>
  <si>
    <t>Lavori conclusi da mettere in esercizion nel 2023</t>
  </si>
  <si>
    <t>Intervento rinviato e pianificato dal 2025</t>
  </si>
  <si>
    <t>CORREGGERE IN ANNULLATO</t>
  </si>
  <si>
    <t>Coda di interventi nel 2023</t>
  </si>
  <si>
    <t>Il Gestore è in attesa delle decisioni pianificatorie dell'Amministrazione Comunale</t>
  </si>
  <si>
    <t>OK</t>
  </si>
  <si>
    <t>Risentire perché neri altro sottointervento</t>
  </si>
  <si>
    <t>Lavori conclusi, in esercizion nel 2023</t>
  </si>
  <si>
    <t>Risentire come spiegarlo meglio</t>
  </si>
  <si>
    <t>MI_ACQ04_03_0149-</t>
  </si>
  <si>
    <t>Spostato parte dello "speso_al_31_12_anno_a" nella linea MI_FOG-DEP05_03_0150 per sanare un errore di attribuzione.</t>
  </si>
  <si>
    <t>Intervento rinviato e pianificato dal 2025 (progettazione esecutiva conclusa ma lavori rinviati)</t>
  </si>
  <si>
    <t>Informazioni GENERALI</t>
  </si>
  <si>
    <t>Documento analizzato</t>
  </si>
  <si>
    <t>Consuntivo annuale investimenti - 2022</t>
  </si>
  <si>
    <t>Gestore</t>
  </si>
  <si>
    <t>Data scadenza</t>
  </si>
  <si>
    <t>Data consegna</t>
  </si>
  <si>
    <t>Ritardo</t>
  </si>
  <si>
    <t>No</t>
  </si>
  <si>
    <t>Consegna integrativa</t>
  </si>
  <si>
    <t>Livello controllo</t>
  </si>
  <si>
    <t>File analizzato</t>
  </si>
  <si>
    <t>PUBLIACQUA</t>
  </si>
  <si>
    <t>Richiesta proroga. Nuova data di consegna</t>
  </si>
  <si>
    <t>Note Publiacqua</t>
  </si>
  <si>
    <t>Intervento strategico senza pianificazione. Nessuna richiesta.</t>
  </si>
  <si>
    <t>Analisi dati (extra check automatici)</t>
  </si>
  <si>
    <t>Intervento già annullato in Consuntivo 2021. In PDI 2022-2023 per EE. Nessuna richiesta.</t>
  </si>
  <si>
    <t>Intervento concluso pre 2019;  in PDI 2022-2023 per LIC. Si tratta di interventi "non specifici" quindi costo totale = 0 perché nessuna previsione di spesa nel 2020-2023. Nessuna richiesta.</t>
  </si>
  <si>
    <t>Nessuna richiesta.</t>
  </si>
  <si>
    <t>In PDI 2022-2023 costo non indicato e senza pianificazione perché rinviato in attesa dei risultati della VIA ministeriale sull’invaso di Gello e della definizione delle effettive risorse economiche extra tariffa (contributi dello stesso Ministero). Nessuna richiesta.</t>
  </si>
  <si>
    <t>In sede di Tavolo di monitoraggio per Procedure d'Infrazione PBA ha dichiarato: "SISTEMAZIONE RETE FOGNARIA CAPOLUOGO PISTOIA - V LOTTO - MAESTRALE - lavori rinviati (intervento non necessario per la risoluzione della procedura di infrazione, non incluso in Allegato A)". Nessuna richiesta.</t>
  </si>
  <si>
    <t>In PDI 2022-2023 costo non indicato e senza pianificazione perché al momento non necessario in quanto sono state rinviate le dismissioni di Bargi e Masotti. Nessuna richiesta.</t>
  </si>
  <si>
    <t>In PDI 2022-2023 costo non indicato e senza pianificazione perché rinviato, non prioritario. Nessuna richiesta.</t>
  </si>
  <si>
    <t>In Relazione PDI 2022-2023 si evidenziano rinviate le dismissioni di Bargi e Masotti. Nessuna richiesta.</t>
  </si>
  <si>
    <t>In PDI 2022-2023 preso atto della riduzione del costo e del posticipo nella realizzazione post 2024. Nessuna richiesta.</t>
  </si>
  <si>
    <t>In occasione dell'analisi del Consuntivo 2021 il sal era già annullato ed era stato chiarito che si tratta di spese di progettazione preliminare. Nessuna richiesta.</t>
  </si>
  <si>
    <t>Intervento Allegato A in esercizio. Nessuna richiesta.</t>
  </si>
  <si>
    <t>MI_SII01_03_0257</t>
  </si>
  <si>
    <t>SERVIZI TRASVERSALI</t>
  </si>
  <si>
    <t>MI_SII01_03_0030</t>
  </si>
  <si>
    <t>STUDI, PROGETTI E REVISIONE PIANI - FOGNATURA E DEPURAZIONE</t>
  </si>
  <si>
    <t>Intervento non specifico pertanto il costo totale è relativo al solo quadriennio di riferimento 2020-2023. Il costo totale corrisponde allo speso al 31/12/2022 quindi pianificato 2023 = 0 in coerenza con il PDI e il sal in corso perché non specifico. Nessuna richiesta.</t>
  </si>
  <si>
    <t>MI_FOG-DEP01_03_0124</t>
  </si>
  <si>
    <t>ADEGUAMENTO E POTENZIAMENTO IDL BRUNELLESCHI - QUARRATA</t>
  </si>
  <si>
    <t>MI_FOG-DEP03_03_0207</t>
  </si>
  <si>
    <t>DISMISSIONE IDL BOTTAI E COLLETT.REFLUI VERSO IDL S.GIUSTO - IMPRUNETA</t>
  </si>
  <si>
    <t>MI_FOG-DEP05_03_0053</t>
  </si>
  <si>
    <t>INTERVENTI DI POTENZIAMENTO FOGNARIO</t>
  </si>
  <si>
    <t>Intervento in corso ma con lieve ritardo rispetto all'avanzamento della spesa previsto in PDI al 31/12/2022. Si ricorda che è previsto controllo a progetto al 31/12/2023. Nessuna richiesta.</t>
  </si>
  <si>
    <t>Intervento in PS con termine previsto al 31/12/2023. Previsto controllo a progetto al 31/12/2023. Si raccomanda puntualità e rapidità nell'esecuzione dell'intervento nel rispetto degli impegni. Nessuna richiesta.</t>
  </si>
  <si>
    <t>MI_ACQ04_03_0104</t>
  </si>
  <si>
    <t>MI_ACQ04_03_0105</t>
  </si>
  <si>
    <t>MANUTENZIONE STRAORDINARIA RETI IDRICHE - ZONA PISTOIA</t>
  </si>
  <si>
    <t>RIFACIMENTO ALLACCIAMENTI IDRICI - ZONA PISTOIA</t>
  </si>
  <si>
    <t>MI_ACQ04_03_0126</t>
  </si>
  <si>
    <t>MANUTENZIONE STRAORDINARIA RETI IDRICHE - ZONA PRATO</t>
  </si>
  <si>
    <t>MI_ACQ04_03_0129</t>
  </si>
  <si>
    <t>RIFACIMENTO ALLACCIAMENTI IDRICI - ZONA PRATO</t>
  </si>
  <si>
    <t>MI_ACQ04_03_0141</t>
  </si>
  <si>
    <t>MANUTENZIONE STRAORDINARIA RETI IDRICHE - ZONA FIRENZE</t>
  </si>
  <si>
    <t>MI_ACQ04_03_0144</t>
  </si>
  <si>
    <t>RIFACIMENTO ALLACCIAMENTI IDRICI - ZONA FIRENZE</t>
  </si>
  <si>
    <t>MI_ACQ04_03_0156</t>
  </si>
  <si>
    <t>MI_ACQ04_03_0157</t>
  </si>
  <si>
    <t>MANUTENZIONE STRAORDINARIA RETI IDRICHE - ZONA MUGELLO VALDISIEVE</t>
  </si>
  <si>
    <t>RIFACIMENTO ALLACCIAMENTI IDRICI - ZONA MUGELLO VALDISIEVE</t>
  </si>
  <si>
    <t>MI_ACQ04_03_0176</t>
  </si>
  <si>
    <t>MI_ACQ04_03_0177</t>
  </si>
  <si>
    <t>MANUTENZIONE STRAORDINARIA RETI IDRICHE - ZONA VALDARNO</t>
  </si>
  <si>
    <t>RIFACIMENTO ALLACCIAMENTI IDRICI - ZONA VALDARNO</t>
  </si>
  <si>
    <t>MI_ACQ04_03_0195</t>
  </si>
  <si>
    <t>MI_ACQ04_03_0196</t>
  </si>
  <si>
    <t>MANUTENZIONE STRAORDINARIA RETI IDRICHE - ZONA CHIANTI</t>
  </si>
  <si>
    <t>RIFACIMENTO ALLACCIAMENTI IDRICI - ZONA CHIANTI</t>
  </si>
  <si>
    <t>MI_ACQ05_03_0039</t>
  </si>
  <si>
    <t>INTERVENTI PER EFFICIENTAMENTO IMPIANTI POTABILIZZAZIONE</t>
  </si>
  <si>
    <t>MI_ACQ05_03_0110</t>
  </si>
  <si>
    <t>MI_ACQ05_03_0131</t>
  </si>
  <si>
    <t>MI_ACQ05_03_0146</t>
  </si>
  <si>
    <t>MI_ACQ05_03_0162</t>
  </si>
  <si>
    <t>MANUTENZIONE STRAORDINARIA IMPIANTI ACQUEDOTTO - ZONA PISTOIA</t>
  </si>
  <si>
    <t>MANUTENZIONE STRAORDINARIA IMPIANTI ACQUEDOTTO - ZONA PRATO</t>
  </si>
  <si>
    <t>MANUTENZIONE STRAORDINARIA IMPIANTI ACQUEDOTTO - ZONA FIRENZE</t>
  </si>
  <si>
    <t>MANUTENZIONE STRAORDINARIA IMPIANTI ACQUEDOTTO - ZONA MUGELLO VALDISIEVE</t>
  </si>
  <si>
    <t>MI_ACQ05_03_0181</t>
  </si>
  <si>
    <t>MANUTENZIONE STRAORDINARIA IMPIANTI ACQUEDOTTO - ZONA VALDARNO</t>
  </si>
  <si>
    <t>MI_ACQ05_03_0199</t>
  </si>
  <si>
    <t>MANUTENZIONE STRAORDINARIA IMPIANTI ACQUEDOTTO - ZONA CHIANTI</t>
  </si>
  <si>
    <t>MI_FOG-DEP05_03_0109</t>
  </si>
  <si>
    <t>MI_FOG-DEP05_03_0111</t>
  </si>
  <si>
    <t>MANUTENZIONE STRAORDINARIA RETI FOGNARIE - ZONA PISTOIA</t>
  </si>
  <si>
    <t>MANUTENZIONE STRAORDINARIA SOLLEVAMENTI FOGNARI - ZONA PISTOIA</t>
  </si>
  <si>
    <t>MI_FOG-DEP05_03_0130</t>
  </si>
  <si>
    <t>MI_FOG-DEP05_03_0132</t>
  </si>
  <si>
    <t>MANUTENZIONE STRAORDINARIA RETI FOGNARIE - ZONA PRATO</t>
  </si>
  <si>
    <t>MANUTENZIONE STRAORDINARIA SOLLEVAMENTI FOGNARI - ZONA PRATO</t>
  </si>
  <si>
    <t>MI_FOG-DEP05_03_0145</t>
  </si>
  <si>
    <t>MI_FOG-DEP05_03_0147</t>
  </si>
  <si>
    <t>MANUTENZIONE STRAORDINARIA RETI FOGNARIE - ZONA FIRENZE</t>
  </si>
  <si>
    <t>MANUTENZIONE STRAORDINARIA SOLLEVAMENTI FOGNARI - ZONA FIRENZE</t>
  </si>
  <si>
    <t>MI_FOG-DEP05_03_0160</t>
  </si>
  <si>
    <t>MI_FOG-DEP05_03_0164</t>
  </si>
  <si>
    <t>MANUTENZIONE STRAORDINARIA RETI FOGNARIE - ZONA MUGELLO VALDISIEVE</t>
  </si>
  <si>
    <t>MANUTENZIONE STRAORDINARIA SOLLEVAMENTI FOGNARI - ZONA MUGELLO VALDISIEVE</t>
  </si>
  <si>
    <t>MI_FOG-DEP05_03_0180</t>
  </si>
  <si>
    <t>MI_FOG-DEP05_03_0183</t>
  </si>
  <si>
    <t>MI_FOG-DEP05_03_0200</t>
  </si>
  <si>
    <t>MI_FOG-DEP05_03_0202</t>
  </si>
  <si>
    <t>MANUTENZIONE STRAORDINARIA RETI FOGNARIE - ZONA VALDARNO</t>
  </si>
  <si>
    <t>MANUTENZIONE STRAORDINARIA SOLLEVAMENTI FOGNARI - ZONA VALDARNO</t>
  </si>
  <si>
    <t>MANUTENZIONE STRAORDINARIA SOLLEVAMENTI FOGNARI - ZONA CHIANTI</t>
  </si>
  <si>
    <t>MANUTENZIONE STRAORDINARIA RETI FOGNARIE - ZONA CHIANTI</t>
  </si>
  <si>
    <t>MI_FOG-DEP07_03_0095</t>
  </si>
  <si>
    <t>MI_FOG-DEP07_03_0096</t>
  </si>
  <si>
    <t>MI_FOG-DEP07_03_0098</t>
  </si>
  <si>
    <t>MI_FOG-DEP07_03_0100</t>
  </si>
  <si>
    <t>MI_FOG-DEP07_03_0102</t>
  </si>
  <si>
    <t>MANUTENZIONE STRAORDINARIA DEPURATORI - ZONA PISTOIA</t>
  </si>
  <si>
    <t>MANUTENZIONE STRAORDINARIA DEPURATORI - ZONA PRATO</t>
  </si>
  <si>
    <t>MANUTENZIONE STRAORDINARIA DEPURATORI - ZONA FIRENZE</t>
  </si>
  <si>
    <t>MANUTENZIONE STRAORDINARIA DEPURATORI - ZONA MUGELLO VALDISIEVE</t>
  </si>
  <si>
    <t>MANUTENZIONE STRAORDINARIA DEPURATORI - ZONA VALDARNO</t>
  </si>
  <si>
    <t>MI_FOG-DEP07_03_0201</t>
  </si>
  <si>
    <t>MANUTENZIONE STRAORDINARIA DEPURATORI - ZONA CHIANTI</t>
  </si>
  <si>
    <t>MI_SII01_03_0012</t>
  </si>
  <si>
    <t>MIGLIORAMENTO SERVIZI ALL'UTENZA</t>
  </si>
  <si>
    <t>MI_SII01_03_0019</t>
  </si>
  <si>
    <t>EFFICIENTAMENTO GESTIONE INTERVENTI - WFM</t>
  </si>
  <si>
    <t>MI_SII01_03_0021</t>
  </si>
  <si>
    <t>SERVITÙ</t>
  </si>
  <si>
    <t>Intervento non specifico pertanto il costo totale è relativo al solo quadriennio di riferimento 2020-2023. Il costo totale corrisponde allo speso al 31/12/2022 quindi risulta pianificato 2023 = 0 e il sal in corso perché non specifico. Nessuna richiesta.</t>
  </si>
  <si>
    <t>MI_SII01_03_0002</t>
  </si>
  <si>
    <t>RISTRUTTURAZIONE NUOVE SEDI</t>
  </si>
  <si>
    <t>MI_SII01_03_0011</t>
  </si>
  <si>
    <t>ACQUISTO HARDWARE&amp;SOFTWARE SISTEMI INFORMATICI</t>
  </si>
  <si>
    <t>MI_SII01_03_0018</t>
  </si>
  <si>
    <t>SISTEMA INFORMATIVO TERRITORIALE</t>
  </si>
  <si>
    <t>Sì</t>
  </si>
  <si>
    <t>AIT_Consunt_invest_def_2022_-_v2.xls</t>
  </si>
  <si>
    <t>Speso nel 2022 maggiore (con delta non irrilevante) rispetto al preconsuntivo 2022 recepito nel PdI 2022-2023 – VEDI NOTA</t>
  </si>
  <si>
    <t xml:space="preserve">MIGLIORAMENTO SERVIZI ALL'UTENZA che in occasione della definizione del PDI è stato valutato per eventuali tagli d'ufficio, ma non è stato tagliato. Il costo da PDI nel quadriennio 2020-2023 è 2.527.947,5. Anche nel consuntivo, trattandosi di INTERVENTI NON SPECIFICI, il costo è riferito al solo quadriennio 2020-2023: emerge quindi un aumento della spesa nel 2022 di circa +367.000€, quindi circa il +15% rispetto al PDI. VEDI NOTA. </t>
  </si>
  <si>
    <t>SERVIZI TRASVERSALI che in occasione della definizione del PDI sono stati tagliati d'ufficio da AIT nella previsione del biennio 2023-2024: -1.400.000€ nel biennio 2023-2024 (-700.000€ nel 2023 e -700.000€ nel 2024 - 2022 invariato). Con nota AIT 5318/2023, è stato stabilito quanto segue: "Il gestore chiede il riconoscimento di € 600.000 sia per l’anno 2023 sia per l’anno 2024 per investimenti di natura informatica necessari alla manutenzione dei sistemi in uso. Essendo tali importi coerenti con quelli sostenuti nelle precedenti annualità, e ritenendoli congrui con le necessità gestionali volte a una digitalizzazione del servizio sempre più spinta, si ritiene la richiesta accoglibile". Quindi il taglio nel 2023 si è ridotto a -100.000€ e il costo da PDI nel quadriennio 2020-2023 è 2.663.389,57. Anche nel consuntivo, trattandosi di INTERVENTI NON SPECIFICI, il costo è riferito al solo quadriennio 2020-2023. Emerge coerenza nello speso nel 2020-2021 pari a 1.463.389,57€, mentre lo speso nel 2022 è di 7.909.454,36€ contro i 600.000€ del PDI per il solo 2022, il previsto per il 2023 è 0€ nel consuntivo contro 600.000€ del PDI a seguito della revisione sopra richiamata. VEDI NOTA.</t>
  </si>
  <si>
    <t xml:space="preserve">STUDI, PROGETTI E REVISIONE PIANI - FOGNATURA E DEPURAZIONE che in occasione della definizione del PDI è stato tagliato d'ufficio da AIT: -330.000€ nel biennio 2023-2024 (-230.000€ nel 2023 e -100.000€ nel 2024 - 2022 invariato); inoltre con nota AIT 5318/2023, è stato stabilito quanto segue: "...si ritiene l’importo di 100.000 € per l’annualità 2023 accoglibile". Quindi il taglio nel 2023 si è ridotto a -130.000€. Pertanto il costo da PDI nel quadriennio 2020-2023 è 599.767,28. Anche nel consuntivo, trattandosi di INTERVENTI NON SPECIFICI, il costo è riferito al solo quadriennio 2020-2023. Pertanto, considerato tutto quanto sopra, emerge la sostanziale coerenza del costo totale 2020-2023 rivisto con la nota citata, ma contestualmente si rileva che la previsione di spesa nel 2023 è pari a 0. In sostanza l'importo di 100.000€ riconosciuto con nota AIT 5318/2023 è già stato speso nel 2022. VEDI NOTA. </t>
  </si>
  <si>
    <t>RISTRUTTURAZIONE NUOVE SEDI - Intervento non specifico relativo a beni strumentali e di impresa (MI_SII01) che in passato, in occasione della definizione degli ultimi PDI di Publiacqua, è già stato oggetto di analisi e attenzione - si rileva una maggiore spesa nel 2022, pari a circa +560.000€, rispetto al valore di preconsuntivo indicato nel PDI. VEDI NOTA.</t>
  </si>
  <si>
    <t>ACQUISTO HARDWARE&amp;SOFTWARE SISTEMI INFORMATICI - Intervento non specifico relativo a beni strumentali e di impresa (MI_SII01) che in passato, in occasione della definizione degli ultimi PDI di Publiacqua, è già stato oggetto di analisi e attenzione - si rileva una maggiore spesa nel 2022, pari a circa +490.000€, rispetto al valore di preconsuntivo indicato nel PDI. VEDI NOTA.</t>
  </si>
  <si>
    <t>SISTEMA INFORMATIVO TERRITORIALE - Intervento non specifico relativo a beni strumentali e di impresa (MI_SII01) che in passato, in occasione della definizione degli ultimi PDI di Publiacqua, è già stato oggetto di analisi e attenzione - si rileva una maggiore spesa nel 2022, pari a circa +246.000€, rispetto al valore di preconsuntivo indicato nel PDI. VEDI NOTA.</t>
  </si>
  <si>
    <t>EFFICIENTAMENTO GESTIONE INTERVENTI - WFM che in occasione della definizione del PDI è stato tagliato d'ufficio da AIT: -190.000€ nel biennio 2023-2024 (-10.000€ nel 2023 e -180.000€ nel 2024 - 2022 invariato). Il costo da PDI nel quadriennio 2020-2023 è 580.281,75. Con nota AIT 5318/2023, è stato stabilito quanto segue: "...confermando che gli € 170.000 previsti nell’annualità 2023 in corso risultano in linea con gli importi consuntivati dal gestore nelle precedenti annualità, in fase di riapprovazione tariffaria da effettuarsi nell’anno 2024 ci si rende disponibili ad allineare le previsioni di investimento per l’annualità 2024 ai livelli annuali riscontrabili". Quindi 2022 e 2023 come da PDI e disponibilità a rivedere il 2024 che nell'attuale versione è 0. Nel consuntivo, trattandosi di INTERVENTI NON SPECIFICI, il costo è riferito al solo quadriennio 2020-2023: emerge un aumento del costo totale di circa +26.000€, già spesi nel 2022, e la conferma di 170.000€ per il 2023. La maggiore spesa nel 2022 annulla in sostanza il taglio -10.000€ nel 2023. La maggiore spesa nel 2022 rispetto al valore del PDI 2022-2023 è relativamente ridotta e plausibilmente riconducibile al fatto che il dato 2022 del PDI è un dato di preconsuntivo, tuttavia si rimanda alla nota relativamente al tema dello speso nel 2022.</t>
  </si>
  <si>
    <t>INTERVENTI PER EFFICIENTAMENTO IMPIANTI POTABILIZZAZIONE che in occasione della definizione del PDI è stato tagliato d'ufficio da AIT: -400.000€ nel biennio 2023-2024 (-200.000€ nel 2023 e -200.000€ nel 2024 - 2022 invariato). Il costo da PDI (pre 2019 e fino al 2024) è 3.264.492,54. Anche nel consuntivo, trattandosi di SPECIFICI, il costo è riferito al pre 2019 e fino al 2024. Emerge coerenza nello speso fino al 2021 (3.024.493). Risulta una maggiore spesa nel 2022 di circa 144.000 e, confrontando i costi totali, una previsione di spesa nel 2023-2024 proprio dei 400.000 tagliati da AIT in sede di approvazione del PDI. Tali 400.000€ sono comunque ammissibili perché con nota AIT 5318/2023 è stato stabilito che "richiamato il fatto che nell’anno 2021 l’obiettivo ARERA previsto per il macro-indicatore M3 non è stato raggiunto, si ritiene l’importo di complessivi € 400.000 accoglibile visti gli interventi in corso e nell’ottica di necessità di miglioramento di M3". Pertanto, visto tutto quanto sopra, emerge comunque un aumento della spesa nel 2022 di circa +144.000€, quindi circa il +4% rispetto al PDI. La maggiore spesa nel 2022 rispetto al valore del PDI 2022-2023 è relativamente ridotta e plausibilmente riconducibile al fatto che il dato 2022 del PDI è un dato di preconsuntivo, tuttavia si rimanda alla nota relativamente al tema dello speso nel 2022.</t>
  </si>
  <si>
    <t>MANUTENZIONE STRAORDINARIA DEPURATORI per zone – Intervento non specifico analizzato nel complesso delle zone. Il costo totale è di poco superiore (+3% speso nel 2022) rispetto a quello da PDI relativo al quadriennio 2020-2023; si rileva coerenza nello speso 2020-2021 e nel pianificato 2023. La maggiore spesa nel 2022 rispetto al valore del PDI 2022-2023 è relativamente ridotta e plausibilmente riconducibile al fatto che il dato 2022 del PDI è un dato di preconsuntivo, tuttavia si rimanda alla nota relativamente al tema dello speso nel 2022.</t>
  </si>
  <si>
    <t>MANUTENZIONE STRAORDINARIA IMPIANTI ACQUEDOTTO per zone – Intervento non specifico analizzato nel complesso delle zone. Il costo totale è di poco superiore (+5% speso nel 2022) rispetto a quello da PDI relativo al quadriennio 2020-2023; si rileva coerenza nello speso 2020-2021 e nel pianificato 2023. La maggiore spesa nel 2022 rispetto al valore del PDI 2022-2023 è relativamente ridotta e plausibilmente riconducibile al fatto che il dato 2022 del PDI è un dato di preconsuntivo, tuttavia si rimanda alla nota relativamente al tema dello speso nel 2022.</t>
  </si>
  <si>
    <t>RIFACIMENTO ALLACCIAMENTI IDRICI per zone – Intervento non specifico analizzato nel complesso delle zone che in occasione della definizione del PDI è stato tagliato d'ufficio da AIT per 750.000€ nel 2024, lasciando invariati 2022 e 2023. Il costo totale è praticamente coerente rispetto a quello da PDI relativo al quadriennio 2020-2023; si rileva coerenza nello speso 2020-2021 e nel pianificato 2023. La maggiore spesa nel 2022 (+2%) rispetto al valore del PDI 2022-2023 è relativamente ridotta e plausibilmente riconducibile al fatto che il dato 2022 del PDI è un dato di preconsuntivo, tuttavia si rimanda alla nota relativamente al tema dello speso nel 2022.</t>
  </si>
  <si>
    <t>MANUTENZIONE STRAORDINARIA SOLLEVAMENTI FOGNARI per zone – Intervento non specifico analizzato nel complesso delle zone. Il costo totale è di poco superiore (+8% speso nel 2022) rispetto a quello da PDI relativo al quadriennio 2020-2023; si rileva coerenza nello speso 2020-2021 e nel pianificato 2023. La maggiore spesa nel 2022 rispetto al valore del PDI 2022-2023 è relativamente ridotta e plausibilmente riconducibile al fatto che il dato 2022 del PDI è un dato di preconsuntivo, tuttavia si rimanda alla nota relativamente al tema dello speso nel 2022.</t>
  </si>
  <si>
    <t>Intervento non specifico di cui al macro intervento AIT MI_SII01-Beni strumentali e di impresa. Il costo destinato alle SERVITU' del quadriennio 2020-2023 è aumentato: 158.000€ previsti da PDI contro 326.000€ del Consuntivo; da Consuntivo emerge che tale aumento deriva da una maggiore spesa nel 2022, pari a circa +168.000€, rispetto al valore di preconsuntivo indicato nel PDI. La maggiore spesa nel 2022 rispetto al valore del PDI 2022-2023 è plausibilmente riconducibile al fatto che il dato 2022 del PDI è un dato di preconsuntivo, tuttavia si rimanda alla nota relativamente al tema dello speso nel 2022.</t>
  </si>
  <si>
    <t>In sede di Tavolo di monitoraggio per Procedure d'Infrazione PBA ha dichiarato: "SISTEMAZIONE RETE FOGNARIA CAPOLUOGO PISTOIA - IV LOTTO - FERMI - lavori eseguiti con appalto manutenzioneaperto; lavori conclusi, opere attivate". Scarichi Allegato A collettati nel 2021. L'agglomerato di Pistoia è stato dichiarato definitivamente conforme alla Dir. 271/91. Da confronto con Publiacqua per le vie brevi restano alcune opere che non hanno implicazione con il rispetto dei dettami della Dir. 271/91. Nessuna richiesta.</t>
  </si>
  <si>
    <t>Intervento annullato. In Consuntivo 2021 era in progettazione con costo totale 1 Mio€. In PDI 2022-2023 il costo era già ridotto a 59.892€ e terminato nel 2021. Nessuna richiesta.</t>
  </si>
  <si>
    <t>Da PDI 2022-2023 il costo totale è pari a 1.034.167€ e da Consuntivo 2022 è 984.167€ completamente spesi e PBA specifica che la "progettazione esecutiva conclusa ma lavori rinviati". Da contatti per le vie brevi con Publiacqua è emerso che ad oggi i lavori programmati sono stati realizzati ma che questo intervento segue le opere realizzate da Autostrade e quindi in continua evoluzione. Nessuna richiesta.</t>
  </si>
  <si>
    <t>VALUTAZIONI FINALI AIT</t>
  </si>
  <si>
    <t>CALCOLO INCOMPLETEZZA
(Numero dati mancanti/errati)</t>
  </si>
  <si>
    <t>PdI_vigente</t>
  </si>
  <si>
    <t>codint_Gestore</t>
  </si>
  <si>
    <t>cod_sottointervento</t>
  </si>
  <si>
    <t>descrizione</t>
  </si>
  <si>
    <t>liv_territ</t>
  </si>
  <si>
    <t>servizio</t>
  </si>
  <si>
    <t>di_cui_servizi</t>
  </si>
  <si>
    <t>contributi_anno_a_cassa</t>
  </si>
  <si>
    <t>id_infra</t>
  </si>
  <si>
    <t>DATI ATTESI</t>
  </si>
  <si>
    <t>DATI NON FORNITI CORRETTAMENTE/ASSENTI</t>
  </si>
  <si>
    <t>% DATI NON FORNITI CORRETTAMENTE/ASSENTI</t>
  </si>
  <si>
    <t>PRESENZA INVESTIMENTI NON CORRETTAMENTE RENDICONTATI</t>
  </si>
  <si>
    <t>NO</t>
  </si>
  <si>
    <t xml:space="preserve"> GRADO DI INCOMPLETEZZA
(rif. nota AIT prot. del 25 febbraio 2021 prot. 2535)</t>
  </si>
  <si>
    <t>ALCUNO</t>
  </si>
  <si>
    <t>Analisi AIT</t>
  </si>
  <si>
    <t>nessun rilevo</t>
  </si>
  <si>
    <t>VEDI NOTA</t>
  </si>
  <si>
    <t>Istruttoria finale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</si>
</sst>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11"/>
      <color rgb="FF0070C0"/>
      <name val="Calibri"/>
      <family val="2"/>
      <scheme val="minor"/>
    </font>
    <font>
      <i/>
      <sz val="11"/>
      <color theme="1"/>
      <name val="Calibri"/>
      <family val="2"/>
      <scheme val="minor"/>
    </font>
    <font>
      <sz val="10"/>
      <color rgb="FF000000"/>
      <name val="Times New Roman"/>
      <family val="1"/>
    </font>
    <font>
      <sz val="11"/>
      <name val="Calibri"/>
      <family val="2"/>
      <scheme val="minor"/>
    </font>
    <font>
      <b/>
      <sz val="9"/>
      <color indexed="81"/>
      <name val="Tahoma"/>
      <family val="2"/>
    </font>
    <font>
      <sz val="9"/>
      <color indexed="81"/>
      <name val="Tahoma"/>
      <family val="2"/>
    </font>
    <font>
      <sz val="11"/>
      <color theme="1"/>
      <name val="Calibri"/>
      <family val="2"/>
    </font>
    <font>
      <b/>
      <sz val="9"/>
      <color rgb="FF000000"/>
      <name val="Calibri"/>
      <family val="2"/>
    </font>
    <font>
      <b/>
      <sz val="11"/>
      <color rgb="FF00000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C000"/>
        <bgColor indexed="64"/>
      </patternFill>
    </fill>
    <fill>
      <patternFill patternType="solid">
        <fgColor rgb="FFFFC000"/>
        <bgColor rgb="FF000000"/>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0" fillId="0" borderId="0" xfId="0" applyAlignment="1">
      <alignment wrapText="1"/>
    </xf>
    <xf numFmtId="0" fontId="16" fillId="33" borderId="0" xfId="0" applyFont="1" applyFill="1" applyAlignment="1">
      <alignment horizontal="center"/>
    </xf>
    <xf numFmtId="0" fontId="0" fillId="0" borderId="0" xfId="0" pivotButton="1"/>
    <xf numFmtId="0" fontId="0" fillId="0" borderId="0" xfId="0" applyAlignment="1">
      <alignment horizontal="left"/>
    </xf>
    <xf numFmtId="0" fontId="0" fillId="34" borderId="0" xfId="0" applyFill="1"/>
    <xf numFmtId="4" fontId="0" fillId="0" borderId="0" xfId="0" applyNumberFormat="1"/>
    <xf numFmtId="0" fontId="0" fillId="0" borderId="10" xfId="0" applyBorder="1" applyAlignment="1">
      <alignment horizontal="left" vertical="center"/>
    </xf>
    <xf numFmtId="0" fontId="16" fillId="0" borderId="10" xfId="0" applyFont="1" applyBorder="1" applyAlignment="1">
      <alignment horizontal="left" vertical="center"/>
    </xf>
    <xf numFmtId="14" fontId="0" fillId="0" borderId="10" xfId="0" quotePrefix="1" applyNumberFormat="1" applyBorder="1" applyAlignment="1">
      <alignment horizontal="left" vertical="center"/>
    </xf>
    <xf numFmtId="14" fontId="0" fillId="0" borderId="10" xfId="0" applyNumberFormat="1" applyBorder="1" applyAlignment="1">
      <alignment horizontal="left" vertical="center"/>
    </xf>
    <xf numFmtId="0" fontId="20" fillId="0" borderId="10" xfId="0" applyFont="1" applyBorder="1" applyAlignment="1">
      <alignment horizontal="left" vertical="center"/>
    </xf>
    <xf numFmtId="0" fontId="22" fillId="0" borderId="0" xfId="0" applyFont="1"/>
    <xf numFmtId="0" fontId="22" fillId="0" borderId="10" xfId="0" applyFont="1" applyBorder="1"/>
    <xf numFmtId="49" fontId="22" fillId="0" borderId="10" xfId="0" applyNumberFormat="1" applyFont="1" applyBorder="1"/>
    <xf numFmtId="0" fontId="25" fillId="0" borderId="0" xfId="0" applyFont="1" applyAlignment="1">
      <alignment horizontal="right"/>
    </xf>
    <xf numFmtId="0" fontId="26" fillId="35" borderId="14" xfId="0" applyFont="1" applyFill="1" applyBorder="1" applyAlignment="1">
      <alignment horizontal="center" vertical="center" wrapText="1"/>
    </xf>
    <xf numFmtId="0" fontId="27" fillId="0" borderId="10" xfId="0" applyFont="1" applyBorder="1" applyAlignment="1">
      <alignment horizontal="right"/>
    </xf>
    <xf numFmtId="0" fontId="25" fillId="0" borderId="10" xfId="0" applyFont="1" applyBorder="1"/>
    <xf numFmtId="0" fontId="25" fillId="0" borderId="0" xfId="0" applyFont="1"/>
    <xf numFmtId="0" fontId="18" fillId="33" borderId="10" xfId="0" applyFont="1" applyFill="1" applyBorder="1" applyAlignment="1">
      <alignment vertical="center"/>
    </xf>
    <xf numFmtId="0" fontId="18" fillId="33" borderId="10" xfId="0" applyFont="1" applyFill="1" applyBorder="1" applyAlignment="1">
      <alignment horizontal="center" vertical="center" wrapText="1"/>
    </xf>
    <xf numFmtId="0" fontId="0" fillId="0" borderId="0" xfId="0" applyAlignment="1">
      <alignment horizontal="center"/>
    </xf>
    <xf numFmtId="10" fontId="27" fillId="0" borderId="10" xfId="42" applyNumberFormat="1" applyFont="1" applyFill="1" applyBorder="1" applyAlignment="1">
      <alignment horizontal="right"/>
    </xf>
    <xf numFmtId="0" fontId="0" fillId="0" borderId="10" xfId="0" applyBorder="1" applyAlignment="1">
      <alignment horizontal="center"/>
    </xf>
    <xf numFmtId="0" fontId="26" fillId="35" borderId="13" xfId="0" applyFont="1" applyFill="1" applyBorder="1" applyAlignment="1">
      <alignment horizontal="center" vertical="center" wrapText="1"/>
    </xf>
    <xf numFmtId="0" fontId="27" fillId="0" borderId="10" xfId="0" applyFont="1" applyBorder="1" applyAlignment="1">
      <alignment horizontal="right" wrapText="1"/>
    </xf>
    <xf numFmtId="0" fontId="0" fillId="0" borderId="10" xfId="0" applyBorder="1"/>
    <xf numFmtId="0" fontId="21" fillId="0" borderId="10" xfId="0" applyFont="1" applyBorder="1"/>
    <xf numFmtId="49" fontId="22" fillId="0" borderId="10" xfId="0" applyNumberFormat="1" applyFont="1" applyBorder="1" applyAlignment="1">
      <alignment horizontal="center"/>
    </xf>
    <xf numFmtId="0" fontId="19" fillId="0" borderId="11" xfId="0" applyFont="1" applyBorder="1" applyAlignment="1">
      <alignment horizontal="center" vertical="center"/>
    </xf>
    <xf numFmtId="0" fontId="19" fillId="0" borderId="12" xfId="0" applyFont="1" applyBorder="1" applyAlignment="1">
      <alignment horizontal="center" vertical="center"/>
    </xf>
  </cellXfs>
  <cellStyles count="44">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Percentuale" xfId="42" builtinId="5"/>
    <cellStyle name="Percentuale 2" xfId="43" xr:uid="{670CD6C8-C85B-49B6-8D51-0EAC4A00FFBA}"/>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5</xdr:row>
      <xdr:rowOff>66675</xdr:rowOff>
    </xdr:from>
    <xdr:to>
      <xdr:col>13</xdr:col>
      <xdr:colOff>123825</xdr:colOff>
      <xdr:row>19</xdr:row>
      <xdr:rowOff>29079</xdr:rowOff>
    </xdr:to>
    <xdr:pic>
      <xdr:nvPicPr>
        <xdr:cNvPr id="2" name="Immagine 2">
          <a:extLst>
            <a:ext uri="{FF2B5EF4-FFF2-40B4-BE49-F238E27FC236}">
              <a16:creationId xmlns:a16="http://schemas.microsoft.com/office/drawing/2014/main" id="{BF0ABC6B-84C7-47F7-AFDD-7F5CA1834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1285875"/>
          <a:ext cx="5524500" cy="2829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Di Maria" refreshedDate="45128.56441284722" createdVersion="8" refreshedVersion="8" minRefreshableVersion="3" recordCount="74" xr:uid="{EA0D2F6C-46C0-4886-B3A3-DC2E12C1F926}">
  <cacheSource type="worksheet">
    <worksheetSource ref="D14:D69" sheet="istruttoria_finale_cons22_PBA"/>
  </cacheSource>
  <cacheFields count="1">
    <cacheField name="riga_errore" numFmtId="0">
      <sharedItems containsBlank="1" count="48">
        <m/>
        <s v="MI_FOG-DEP01_03_0263"/>
        <s v="MI_ACQ03_03_0215"/>
        <s v="MI_FOG-DEP03_03_0243"/>
        <s v="MI_FOG-DEP03_03_0256"/>
        <s v="MI_ACQ04_03_0197"/>
        <s v="MI_SII01_03_0017"/>
        <s v="MI_SII01_03_0014"/>
        <s v="MI_SII01_03_0015"/>
        <s v="MI_ACQ04_03_0106"/>
        <s v="MI_FOG-DEP05_03_0107"/>
        <s v="MI_FOG-DEP05_03_0128"/>
        <s v="MI_ACQ04_03_0142"/>
        <s v="MI_FOG-DEP05_03_0150"/>
        <s v="MI_FOG-DEP03_03_0186MI_FOG-DEP03_03_0186a"/>
        <s v="MI_FOG-DEP01_03_0055MI_FOG-DEP01_03_0055a"/>
        <s v="MI_FOG-DEP01_03_0055MI_FOG-DEP01_03_0055b"/>
        <s v="MI_FOG-DEP01_03_0055MI_FOG-DEP01_03_0055c"/>
        <s v="MI_FOG-DEP01_03_0221"/>
        <s v="MI_FOG-DEP01_03_0193MI_FOG-DEP01_03_0193a"/>
        <s v="MI_FOG-DEP01_03_0193Altro"/>
        <s v="MI_FOG-DEP01_03_0213"/>
        <s v="MI_FOG-DEP01_03_0216"/>
        <s v="MI_FOG-DEP01_03_0055MI_FOG-DEP01_03_0055d"/>
        <s v="MI_ACQ05_03_0247"/>
        <s v="MI_FOG-DEP01_03_0113"/>
        <s v="MI_FOG-DEP03_03_0117"/>
        <s v="MI_ACQ04_03_0127"/>
        <s v="MI_FOG-DEP01_03_0166"/>
        <s v="MI_ACQ04_03_0178"/>
        <s v="MI_FOG-DEP03_03_0151"/>
        <s v="MI_FOG-DEP03_03_0231"/>
        <s v="MI_ACQ04_03_0084"/>
        <s v="MI_ACQ03_03_0170"/>
        <s v="MI_ACQ04_03_0085"/>
        <s v="MI_FOG-DEP03_03_0246"/>
        <s v="MI_FOG-DEP01_03_0190"/>
        <s v="MI_FOG-DEP01_03_0192"/>
        <s v="MI_FOG-DEP01_03_0115"/>
        <s v="MI_FOG-DEP07_03_0040"/>
        <s v="MI_SII02_03_0103"/>
        <s v="MI_FOG-DEP01_03_0118"/>
        <s v="MI_ACQ04_03_0149"/>
        <s v="MI_FOG-DEP03_03_0248"/>
        <s v="MI_FOG-DEP01_03_0255"/>
        <s v="MI_FOG-DEP01_03_0223"/>
        <s v="MI_FOG-DEP01_03_0069MI_FOG-DEP01_03_0069a"/>
        <s v="MI_FOG-DEP01_03_025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x v="0"/>
  </r>
  <r>
    <x v="0"/>
  </r>
  <r>
    <x v="0"/>
  </r>
  <r>
    <x v="0"/>
  </r>
  <r>
    <x v="1"/>
  </r>
  <r>
    <x v="2"/>
  </r>
  <r>
    <x v="3"/>
  </r>
  <r>
    <x v="4"/>
  </r>
  <r>
    <x v="5"/>
  </r>
  <r>
    <x v="6"/>
  </r>
  <r>
    <x v="7"/>
  </r>
  <r>
    <x v="8"/>
  </r>
  <r>
    <x v="9"/>
  </r>
  <r>
    <x v="10"/>
  </r>
  <r>
    <x v="11"/>
  </r>
  <r>
    <x v="12"/>
  </r>
  <r>
    <x v="13"/>
  </r>
  <r>
    <x v="14"/>
  </r>
  <r>
    <x v="15"/>
  </r>
  <r>
    <x v="16"/>
  </r>
  <r>
    <x v="17"/>
  </r>
  <r>
    <x v="18"/>
  </r>
  <r>
    <x v="19"/>
  </r>
  <r>
    <x v="20"/>
  </r>
  <r>
    <x v="21"/>
  </r>
  <r>
    <x v="22"/>
  </r>
  <r>
    <x v="23"/>
  </r>
  <r>
    <x v="5"/>
  </r>
  <r>
    <x v="6"/>
  </r>
  <r>
    <x v="7"/>
  </r>
  <r>
    <x v="8"/>
  </r>
  <r>
    <x v="9"/>
  </r>
  <r>
    <x v="10"/>
  </r>
  <r>
    <x v="11"/>
  </r>
  <r>
    <x v="12"/>
  </r>
  <r>
    <x v="24"/>
  </r>
  <r>
    <x v="25"/>
  </r>
  <r>
    <x v="26"/>
  </r>
  <r>
    <x v="27"/>
  </r>
  <r>
    <x v="28"/>
  </r>
  <r>
    <x v="29"/>
  </r>
  <r>
    <x v="30"/>
  </r>
  <r>
    <x v="31"/>
  </r>
  <r>
    <x v="32"/>
  </r>
  <r>
    <x v="33"/>
  </r>
  <r>
    <x v="34"/>
  </r>
  <r>
    <x v="35"/>
  </r>
  <r>
    <x v="36"/>
  </r>
  <r>
    <x v="37"/>
  </r>
  <r>
    <x v="38"/>
  </r>
  <r>
    <x v="5"/>
  </r>
  <r>
    <x v="6"/>
  </r>
  <r>
    <x v="7"/>
  </r>
  <r>
    <x v="8"/>
  </r>
  <r>
    <x v="39"/>
  </r>
  <r>
    <x v="40"/>
  </r>
  <r>
    <x v="9"/>
  </r>
  <r>
    <x v="10"/>
  </r>
  <r>
    <x v="41"/>
  </r>
  <r>
    <x v="11"/>
  </r>
  <r>
    <x v="12"/>
  </r>
  <r>
    <x v="42"/>
  </r>
  <r>
    <x v="24"/>
  </r>
  <r>
    <x v="43"/>
  </r>
  <r>
    <x v="25"/>
  </r>
  <r>
    <x v="44"/>
  </r>
  <r>
    <x v="26"/>
  </r>
  <r>
    <x v="5"/>
  </r>
  <r>
    <x v="45"/>
  </r>
  <r>
    <x v="5"/>
  </r>
  <r>
    <x v="46"/>
  </r>
  <r>
    <x v="45"/>
  </r>
  <r>
    <x v="47"/>
  </r>
  <r>
    <x v="4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BFFBB95-C4BC-4C2A-A01F-24D84139C09C}" name="Tabella pivot1" cacheId="0" applyNumberFormats="0" applyBorderFormats="0" applyFontFormats="0" applyPatternFormats="0" applyAlignmentFormats="0" applyWidthHeightFormats="1" dataCaption="Valori" updatedVersion="8" minRefreshableVersion="3" useAutoFormatting="1" itemPrintTitles="1" createdVersion="8" indent="0" outline="1" outlineData="1" multipleFieldFilters="0">
  <location ref="A1:B50" firstHeaderRow="1" firstDataRow="1" firstDataCol="1"/>
  <pivotFields count="1">
    <pivotField axis="axisRow" dataField="1" showAll="0">
      <items count="49">
        <item x="33"/>
        <item x="2"/>
        <item x="32"/>
        <item x="34"/>
        <item x="9"/>
        <item x="27"/>
        <item x="12"/>
        <item x="42"/>
        <item x="29"/>
        <item x="5"/>
        <item x="24"/>
        <item x="15"/>
        <item x="16"/>
        <item x="17"/>
        <item x="23"/>
        <item x="46"/>
        <item x="25"/>
        <item x="38"/>
        <item x="41"/>
        <item x="28"/>
        <item x="36"/>
        <item x="37"/>
        <item x="20"/>
        <item x="19"/>
        <item x="21"/>
        <item x="22"/>
        <item x="18"/>
        <item x="45"/>
        <item x="44"/>
        <item x="47"/>
        <item x="1"/>
        <item x="26"/>
        <item x="30"/>
        <item x="14"/>
        <item x="31"/>
        <item x="3"/>
        <item x="35"/>
        <item x="43"/>
        <item x="4"/>
        <item x="10"/>
        <item x="11"/>
        <item x="13"/>
        <item x="39"/>
        <item x="7"/>
        <item x="8"/>
        <item x="6"/>
        <item x="40"/>
        <item x="0"/>
        <item t="default"/>
      </items>
    </pivotField>
  </pivotFields>
  <rowFields count="1">
    <field x="0"/>
  </rowFields>
  <rowItems count="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t="grand">
      <x/>
    </i>
  </rowItems>
  <colItems count="1">
    <i/>
  </colItems>
  <dataFields count="1">
    <dataField name="Conteggio di riga_error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9"/>
  <sheetViews>
    <sheetView tabSelected="1" zoomScale="70" zoomScaleNormal="70" workbookViewId="0">
      <pane xSplit="2" ySplit="14" topLeftCell="C15" activePane="bottomRight" state="frozen"/>
      <selection pane="topRight" activeCell="C1" sqref="C1"/>
      <selection pane="bottomLeft" activeCell="A14" sqref="A14"/>
      <selection pane="bottomRight" activeCell="E9" sqref="E9"/>
    </sheetView>
  </sheetViews>
  <sheetFormatPr defaultRowHeight="15" x14ac:dyDescent="0.25"/>
  <cols>
    <col min="1" max="1" width="25" customWidth="1"/>
    <col min="2" max="2" width="27.5703125" customWidth="1"/>
    <col min="3" max="3" width="33" customWidth="1"/>
    <col min="4" max="4" width="32" customWidth="1"/>
    <col min="5" max="5" width="51.5703125" customWidth="1"/>
    <col min="6" max="6" width="17.42578125" customWidth="1"/>
    <col min="7" max="7" width="22" customWidth="1"/>
    <col min="8" max="8" width="28.140625" customWidth="1"/>
    <col min="9" max="9" width="107.7109375" customWidth="1"/>
    <col min="10" max="10" width="21.42578125" style="22" customWidth="1"/>
    <col min="11" max="11" width="27.7109375" style="22" customWidth="1"/>
  </cols>
  <sheetData>
    <row r="1" spans="1:11" x14ac:dyDescent="0.25">
      <c r="A1" s="30" t="s">
        <v>176</v>
      </c>
      <c r="B1" s="31"/>
    </row>
    <row r="2" spans="1:11" x14ac:dyDescent="0.25">
      <c r="A2" s="7" t="s">
        <v>177</v>
      </c>
      <c r="B2" s="8" t="s">
        <v>178</v>
      </c>
    </row>
    <row r="3" spans="1:11" x14ac:dyDescent="0.25">
      <c r="A3" s="7" t="s">
        <v>179</v>
      </c>
      <c r="B3" s="8" t="s">
        <v>187</v>
      </c>
    </row>
    <row r="4" spans="1:11" x14ac:dyDescent="0.25">
      <c r="A4" s="7" t="s">
        <v>180</v>
      </c>
      <c r="B4" s="9">
        <v>45107</v>
      </c>
    </row>
    <row r="5" spans="1:11" x14ac:dyDescent="0.25">
      <c r="A5" s="7" t="s">
        <v>188</v>
      </c>
      <c r="B5" s="9">
        <v>45138</v>
      </c>
    </row>
    <row r="6" spans="1:11" x14ac:dyDescent="0.25">
      <c r="A6" s="7" t="s">
        <v>181</v>
      </c>
      <c r="B6" s="9">
        <v>45138</v>
      </c>
    </row>
    <row r="7" spans="1:11" x14ac:dyDescent="0.25">
      <c r="A7" s="7" t="s">
        <v>182</v>
      </c>
      <c r="B7" s="7" t="s">
        <v>183</v>
      </c>
    </row>
    <row r="8" spans="1:11" x14ac:dyDescent="0.25">
      <c r="A8" s="7" t="s">
        <v>184</v>
      </c>
      <c r="B8" s="7" t="s">
        <v>303</v>
      </c>
    </row>
    <row r="9" spans="1:11" x14ac:dyDescent="0.25">
      <c r="A9" s="7" t="s">
        <v>181</v>
      </c>
      <c r="B9" s="9">
        <v>45196</v>
      </c>
    </row>
    <row r="10" spans="1:11" x14ac:dyDescent="0.25">
      <c r="A10" s="7" t="s">
        <v>185</v>
      </c>
      <c r="B10" s="10" t="s">
        <v>343</v>
      </c>
    </row>
    <row r="11" spans="1:11" x14ac:dyDescent="0.25">
      <c r="A11" s="7" t="s">
        <v>186</v>
      </c>
      <c r="B11" s="11" t="s">
        <v>304</v>
      </c>
    </row>
    <row r="14" spans="1:11" ht="45" x14ac:dyDescent="0.25">
      <c r="A14" s="20" t="s">
        <v>0</v>
      </c>
      <c r="B14" s="20" t="s">
        <v>1</v>
      </c>
      <c r="C14" s="20" t="s">
        <v>2</v>
      </c>
      <c r="D14" s="20" t="s">
        <v>3</v>
      </c>
      <c r="E14" s="20" t="s">
        <v>4</v>
      </c>
      <c r="F14" s="20" t="s">
        <v>5</v>
      </c>
      <c r="G14" s="20" t="s">
        <v>6</v>
      </c>
      <c r="H14" s="20" t="s">
        <v>189</v>
      </c>
      <c r="I14" s="20" t="s">
        <v>340</v>
      </c>
      <c r="J14" s="21" t="s">
        <v>322</v>
      </c>
      <c r="K14" s="21" t="s">
        <v>323</v>
      </c>
    </row>
    <row r="15" spans="1:11" x14ac:dyDescent="0.25">
      <c r="A15" s="27" t="s">
        <v>16</v>
      </c>
      <c r="B15" s="27" t="s">
        <v>17</v>
      </c>
      <c r="C15" s="27" t="s">
        <v>18</v>
      </c>
      <c r="D15" s="27" t="s">
        <v>92</v>
      </c>
      <c r="E15" s="27" t="s">
        <v>93</v>
      </c>
      <c r="F15" s="27" t="s">
        <v>21</v>
      </c>
      <c r="G15" s="27" t="s">
        <v>15</v>
      </c>
      <c r="H15" s="27" t="s">
        <v>136</v>
      </c>
      <c r="I15" s="27" t="s">
        <v>320</v>
      </c>
      <c r="J15" s="24" t="s">
        <v>341</v>
      </c>
      <c r="K15" s="24">
        <v>0</v>
      </c>
    </row>
    <row r="16" spans="1:11" x14ac:dyDescent="0.25">
      <c r="A16" s="27" t="s">
        <v>16</v>
      </c>
      <c r="B16" s="27" t="s">
        <v>17</v>
      </c>
      <c r="C16" s="27" t="s">
        <v>18</v>
      </c>
      <c r="D16" s="27" t="s">
        <v>19</v>
      </c>
      <c r="E16" s="27" t="s">
        <v>20</v>
      </c>
      <c r="F16" s="27" t="s">
        <v>21</v>
      </c>
      <c r="G16" s="27" t="s">
        <v>15</v>
      </c>
      <c r="H16" s="27" t="s">
        <v>136</v>
      </c>
      <c r="I16" s="27" t="s">
        <v>192</v>
      </c>
      <c r="J16" s="24" t="s">
        <v>341</v>
      </c>
      <c r="K16" s="24">
        <v>0</v>
      </c>
    </row>
    <row r="17" spans="1:11" x14ac:dyDescent="0.25">
      <c r="A17" s="27" t="s">
        <v>16</v>
      </c>
      <c r="B17" s="27" t="s">
        <v>17</v>
      </c>
      <c r="C17" s="27" t="s">
        <v>18</v>
      </c>
      <c r="D17" s="27" t="s">
        <v>22</v>
      </c>
      <c r="E17" s="27" t="s">
        <v>23</v>
      </c>
      <c r="F17" s="27" t="s">
        <v>21</v>
      </c>
      <c r="G17" s="27" t="s">
        <v>15</v>
      </c>
      <c r="H17" s="27" t="s">
        <v>136</v>
      </c>
      <c r="I17" s="27" t="s">
        <v>201</v>
      </c>
      <c r="J17" s="24" t="s">
        <v>341</v>
      </c>
      <c r="K17" s="24">
        <v>0</v>
      </c>
    </row>
    <row r="18" spans="1:11" x14ac:dyDescent="0.25">
      <c r="A18" s="27" t="s">
        <v>16</v>
      </c>
      <c r="B18" s="27" t="s">
        <v>17</v>
      </c>
      <c r="C18" s="27" t="s">
        <v>18</v>
      </c>
      <c r="D18" s="27" t="s">
        <v>24</v>
      </c>
      <c r="E18" s="27" t="s">
        <v>25</v>
      </c>
      <c r="F18" s="27" t="s">
        <v>21</v>
      </c>
      <c r="G18" s="27" t="s">
        <v>15</v>
      </c>
      <c r="H18" s="27" t="s">
        <v>136</v>
      </c>
      <c r="I18" s="27" t="s">
        <v>201</v>
      </c>
      <c r="J18" s="24" t="s">
        <v>341</v>
      </c>
      <c r="K18" s="24">
        <v>0</v>
      </c>
    </row>
    <row r="19" spans="1:11" x14ac:dyDescent="0.25">
      <c r="A19" s="27" t="s">
        <v>16</v>
      </c>
      <c r="B19" s="27" t="s">
        <v>17</v>
      </c>
      <c r="C19" s="27" t="s">
        <v>26</v>
      </c>
      <c r="D19" s="27" t="s">
        <v>37</v>
      </c>
      <c r="E19" s="27" t="s">
        <v>38</v>
      </c>
      <c r="F19" s="27" t="s">
        <v>29</v>
      </c>
      <c r="G19" s="27" t="s">
        <v>30</v>
      </c>
      <c r="H19" s="27" t="s">
        <v>137</v>
      </c>
      <c r="I19" s="27" t="s">
        <v>193</v>
      </c>
      <c r="J19" s="24" t="s">
        <v>341</v>
      </c>
      <c r="K19" s="24">
        <v>0</v>
      </c>
    </row>
    <row r="20" spans="1:11" x14ac:dyDescent="0.25">
      <c r="A20" s="27" t="s">
        <v>16</v>
      </c>
      <c r="B20" s="27" t="s">
        <v>17</v>
      </c>
      <c r="C20" s="27" t="s">
        <v>26</v>
      </c>
      <c r="D20" s="27" t="s">
        <v>43</v>
      </c>
      <c r="E20" s="27" t="s">
        <v>44</v>
      </c>
      <c r="F20" s="27" t="s">
        <v>29</v>
      </c>
      <c r="G20" s="27" t="s">
        <v>30</v>
      </c>
      <c r="H20" s="27" t="s">
        <v>137</v>
      </c>
      <c r="I20" s="27" t="s">
        <v>193</v>
      </c>
      <c r="J20" s="24" t="s">
        <v>341</v>
      </c>
      <c r="K20" s="24">
        <v>0</v>
      </c>
    </row>
    <row r="21" spans="1:11" x14ac:dyDescent="0.25">
      <c r="A21" s="27" t="s">
        <v>16</v>
      </c>
      <c r="B21" s="27" t="s">
        <v>17</v>
      </c>
      <c r="C21" s="27" t="s">
        <v>26</v>
      </c>
      <c r="D21" s="27" t="s">
        <v>27</v>
      </c>
      <c r="E21" s="27" t="s">
        <v>28</v>
      </c>
      <c r="F21" s="27" t="s">
        <v>29</v>
      </c>
      <c r="G21" s="27" t="s">
        <v>30</v>
      </c>
      <c r="H21" s="27" t="s">
        <v>137</v>
      </c>
      <c r="I21" s="27" t="s">
        <v>194</v>
      </c>
      <c r="J21" s="24" t="s">
        <v>341</v>
      </c>
      <c r="K21" s="24">
        <v>0</v>
      </c>
    </row>
    <row r="22" spans="1:11" x14ac:dyDescent="0.25">
      <c r="A22" s="27" t="s">
        <v>16</v>
      </c>
      <c r="B22" s="27" t="s">
        <v>17</v>
      </c>
      <c r="C22" s="27" t="s">
        <v>26</v>
      </c>
      <c r="D22" s="27" t="s">
        <v>39</v>
      </c>
      <c r="E22" s="27" t="s">
        <v>40</v>
      </c>
      <c r="F22" s="27" t="s">
        <v>29</v>
      </c>
      <c r="G22" s="27" t="s">
        <v>30</v>
      </c>
      <c r="H22" s="27" t="s">
        <v>137</v>
      </c>
      <c r="I22" s="27" t="s">
        <v>193</v>
      </c>
      <c r="J22" s="24" t="s">
        <v>341</v>
      </c>
      <c r="K22" s="24">
        <v>0</v>
      </c>
    </row>
    <row r="23" spans="1:11" x14ac:dyDescent="0.25">
      <c r="A23" s="27" t="s">
        <v>16</v>
      </c>
      <c r="B23" s="27" t="s">
        <v>17</v>
      </c>
      <c r="C23" s="27" t="s">
        <v>26</v>
      </c>
      <c r="D23" s="27" t="s">
        <v>41</v>
      </c>
      <c r="E23" s="27" t="s">
        <v>42</v>
      </c>
      <c r="F23" s="27" t="s">
        <v>29</v>
      </c>
      <c r="G23" s="27" t="s">
        <v>30</v>
      </c>
      <c r="H23" s="27" t="s">
        <v>137</v>
      </c>
      <c r="I23" s="27" t="s">
        <v>193</v>
      </c>
      <c r="J23" s="24" t="s">
        <v>341</v>
      </c>
      <c r="K23" s="24">
        <v>0</v>
      </c>
    </row>
    <row r="24" spans="1:11" x14ac:dyDescent="0.25">
      <c r="A24" s="27" t="s">
        <v>16</v>
      </c>
      <c r="B24" s="27" t="s">
        <v>17</v>
      </c>
      <c r="C24" s="27" t="s">
        <v>26</v>
      </c>
      <c r="D24" s="27" t="s">
        <v>33</v>
      </c>
      <c r="E24" s="27" t="s">
        <v>34</v>
      </c>
      <c r="F24" s="27" t="s">
        <v>29</v>
      </c>
      <c r="G24" s="27" t="s">
        <v>30</v>
      </c>
      <c r="H24" s="27" t="s">
        <v>137</v>
      </c>
      <c r="I24" s="27" t="s">
        <v>193</v>
      </c>
      <c r="J24" s="24" t="s">
        <v>341</v>
      </c>
      <c r="K24" s="24">
        <v>0</v>
      </c>
    </row>
    <row r="25" spans="1:11" x14ac:dyDescent="0.25">
      <c r="A25" s="27" t="s">
        <v>16</v>
      </c>
      <c r="B25" s="27" t="s">
        <v>17</v>
      </c>
      <c r="C25" s="27" t="s">
        <v>26</v>
      </c>
      <c r="D25" s="27" t="s">
        <v>35</v>
      </c>
      <c r="E25" s="27" t="s">
        <v>36</v>
      </c>
      <c r="F25" s="27" t="s">
        <v>29</v>
      </c>
      <c r="G25" s="27" t="s">
        <v>30</v>
      </c>
      <c r="H25" s="27" t="s">
        <v>137</v>
      </c>
      <c r="I25" s="27" t="s">
        <v>193</v>
      </c>
      <c r="J25" s="24" t="s">
        <v>341</v>
      </c>
      <c r="K25" s="24">
        <v>0</v>
      </c>
    </row>
    <row r="26" spans="1:11" x14ac:dyDescent="0.25">
      <c r="A26" s="27" t="s">
        <v>16</v>
      </c>
      <c r="B26" s="27" t="s">
        <v>17</v>
      </c>
      <c r="C26" s="27" t="s">
        <v>26</v>
      </c>
      <c r="D26" s="27" t="s">
        <v>31</v>
      </c>
      <c r="E26" s="27" t="s">
        <v>32</v>
      </c>
      <c r="F26" s="27" t="s">
        <v>29</v>
      </c>
      <c r="G26" s="27" t="s">
        <v>30</v>
      </c>
      <c r="H26" s="27" t="s">
        <v>137</v>
      </c>
      <c r="I26" s="27" t="s">
        <v>193</v>
      </c>
      <c r="J26" s="24" t="s">
        <v>341</v>
      </c>
      <c r="K26" s="24">
        <v>0</v>
      </c>
    </row>
    <row r="27" spans="1:11" x14ac:dyDescent="0.25">
      <c r="A27" s="27" t="s">
        <v>16</v>
      </c>
      <c r="B27" s="27" t="s">
        <v>17</v>
      </c>
      <c r="C27" s="27" t="s">
        <v>48</v>
      </c>
      <c r="D27" s="27" t="s">
        <v>52</v>
      </c>
      <c r="E27" s="27" t="s">
        <v>53</v>
      </c>
      <c r="F27" s="27" t="s">
        <v>51</v>
      </c>
      <c r="G27" s="27" t="s">
        <v>15</v>
      </c>
      <c r="H27" s="27" t="s">
        <v>158</v>
      </c>
      <c r="I27" s="27" t="s">
        <v>194</v>
      </c>
      <c r="J27" s="24" t="s">
        <v>341</v>
      </c>
      <c r="K27" s="24">
        <v>0</v>
      </c>
    </row>
    <row r="28" spans="1:11" x14ac:dyDescent="0.25">
      <c r="A28" s="27" t="s">
        <v>16</v>
      </c>
      <c r="B28" s="27" t="s">
        <v>17</v>
      </c>
      <c r="C28" s="27" t="s">
        <v>48</v>
      </c>
      <c r="D28" s="27" t="s">
        <v>54</v>
      </c>
      <c r="E28" s="27" t="s">
        <v>55</v>
      </c>
      <c r="F28" s="27" t="s">
        <v>51</v>
      </c>
      <c r="G28" s="27" t="s">
        <v>15</v>
      </c>
      <c r="H28" s="27" t="s">
        <v>158</v>
      </c>
      <c r="I28" s="27" t="s">
        <v>194</v>
      </c>
      <c r="J28" s="24" t="s">
        <v>341</v>
      </c>
      <c r="K28" s="24">
        <v>0</v>
      </c>
    </row>
    <row r="29" spans="1:11" x14ac:dyDescent="0.25">
      <c r="A29" s="27" t="s">
        <v>16</v>
      </c>
      <c r="B29" s="27" t="s">
        <v>17</v>
      </c>
      <c r="C29" s="27" t="s">
        <v>48</v>
      </c>
      <c r="D29" s="27" t="s">
        <v>56</v>
      </c>
      <c r="E29" s="27" t="s">
        <v>57</v>
      </c>
      <c r="F29" s="27" t="s">
        <v>51</v>
      </c>
      <c r="G29" s="27" t="s">
        <v>15</v>
      </c>
      <c r="H29" s="27" t="s">
        <v>159</v>
      </c>
      <c r="I29" s="27" t="s">
        <v>319</v>
      </c>
      <c r="J29" s="24" t="s">
        <v>341</v>
      </c>
      <c r="K29" s="24">
        <v>0</v>
      </c>
    </row>
    <row r="30" spans="1:11" x14ac:dyDescent="0.25">
      <c r="A30" s="27" t="s">
        <v>16</v>
      </c>
      <c r="B30" s="27" t="s">
        <v>17</v>
      </c>
      <c r="C30" s="27" t="s">
        <v>48</v>
      </c>
      <c r="D30" s="27" t="s">
        <v>63</v>
      </c>
      <c r="E30" s="27" t="s">
        <v>64</v>
      </c>
      <c r="F30" s="27" t="s">
        <v>51</v>
      </c>
      <c r="G30" s="27" t="s">
        <v>15</v>
      </c>
      <c r="H30" s="27" t="s">
        <v>158</v>
      </c>
      <c r="I30" s="27" t="s">
        <v>202</v>
      </c>
      <c r="J30" s="24" t="s">
        <v>341</v>
      </c>
      <c r="K30" s="24">
        <v>0</v>
      </c>
    </row>
    <row r="31" spans="1:11" x14ac:dyDescent="0.25">
      <c r="A31" s="27" t="s">
        <v>16</v>
      </c>
      <c r="B31" s="27" t="s">
        <v>17</v>
      </c>
      <c r="C31" s="27" t="s">
        <v>48</v>
      </c>
      <c r="D31" s="27" t="s">
        <v>61</v>
      </c>
      <c r="E31" s="27" t="s">
        <v>62</v>
      </c>
      <c r="F31" s="27" t="s">
        <v>51</v>
      </c>
      <c r="G31" s="27" t="s">
        <v>15</v>
      </c>
      <c r="H31" s="27" t="s">
        <v>158</v>
      </c>
      <c r="I31" s="27" t="s">
        <v>202</v>
      </c>
      <c r="J31" s="24" t="s">
        <v>341</v>
      </c>
      <c r="K31" s="24">
        <v>0</v>
      </c>
    </row>
    <row r="32" spans="1:11" x14ac:dyDescent="0.25">
      <c r="A32" s="27" t="s">
        <v>16</v>
      </c>
      <c r="B32" s="27" t="s">
        <v>17</v>
      </c>
      <c r="C32" s="27" t="s">
        <v>48</v>
      </c>
      <c r="D32" s="27" t="s">
        <v>65</v>
      </c>
      <c r="E32" s="27" t="s">
        <v>66</v>
      </c>
      <c r="F32" s="27" t="s">
        <v>51</v>
      </c>
      <c r="G32" s="27" t="s">
        <v>15</v>
      </c>
      <c r="H32" s="27" t="s">
        <v>162</v>
      </c>
      <c r="I32" s="27" t="s">
        <v>194</v>
      </c>
      <c r="J32" s="24" t="s">
        <v>341</v>
      </c>
      <c r="K32" s="24">
        <v>0</v>
      </c>
    </row>
    <row r="33" spans="1:11" x14ac:dyDescent="0.25">
      <c r="A33" s="27" t="s">
        <v>16</v>
      </c>
      <c r="B33" s="27" t="s">
        <v>17</v>
      </c>
      <c r="C33" s="27" t="s">
        <v>48</v>
      </c>
      <c r="D33" s="27" t="s">
        <v>67</v>
      </c>
      <c r="E33" s="27" t="s">
        <v>68</v>
      </c>
      <c r="F33" s="27" t="s">
        <v>51</v>
      </c>
      <c r="G33" s="27" t="s">
        <v>15</v>
      </c>
      <c r="H33" s="27" t="s">
        <v>161</v>
      </c>
      <c r="I33" s="27" t="s">
        <v>194</v>
      </c>
      <c r="J33" s="24" t="s">
        <v>341</v>
      </c>
      <c r="K33" s="24">
        <v>0</v>
      </c>
    </row>
    <row r="34" spans="1:11" x14ac:dyDescent="0.25">
      <c r="A34" s="27" t="s">
        <v>69</v>
      </c>
      <c r="B34" s="27" t="s">
        <v>17</v>
      </c>
      <c r="C34" s="27" t="s">
        <v>70</v>
      </c>
      <c r="D34" s="27" t="s">
        <v>37</v>
      </c>
      <c r="E34" s="27" t="s">
        <v>38</v>
      </c>
      <c r="F34" s="27" t="s">
        <v>73</v>
      </c>
      <c r="G34" s="27" t="s">
        <v>30</v>
      </c>
      <c r="H34" s="27" t="s">
        <v>137</v>
      </c>
      <c r="I34" s="27" t="s">
        <v>193</v>
      </c>
      <c r="J34" s="24" t="s">
        <v>341</v>
      </c>
      <c r="K34" s="24">
        <v>0</v>
      </c>
    </row>
    <row r="35" spans="1:11" x14ac:dyDescent="0.25">
      <c r="A35" s="27" t="s">
        <v>69</v>
      </c>
      <c r="B35" s="27" t="s">
        <v>17</v>
      </c>
      <c r="C35" s="27" t="s">
        <v>70</v>
      </c>
      <c r="D35" s="27" t="s">
        <v>43</v>
      </c>
      <c r="E35" s="27" t="s">
        <v>44</v>
      </c>
      <c r="F35" s="27" t="s">
        <v>73</v>
      </c>
      <c r="G35" s="27" t="s">
        <v>30</v>
      </c>
      <c r="H35" s="27" t="s">
        <v>137</v>
      </c>
      <c r="I35" s="27" t="s">
        <v>193</v>
      </c>
      <c r="J35" s="24" t="s">
        <v>341</v>
      </c>
      <c r="K35" s="24">
        <v>0</v>
      </c>
    </row>
    <row r="36" spans="1:11" x14ac:dyDescent="0.25">
      <c r="A36" s="27" t="s">
        <v>69</v>
      </c>
      <c r="B36" s="27" t="s">
        <v>17</v>
      </c>
      <c r="C36" s="27" t="s">
        <v>70</v>
      </c>
      <c r="D36" s="27" t="s">
        <v>27</v>
      </c>
      <c r="E36" s="27" t="s">
        <v>28</v>
      </c>
      <c r="F36" s="27" t="s">
        <v>74</v>
      </c>
      <c r="G36" s="27" t="s">
        <v>30</v>
      </c>
      <c r="H36" s="27" t="s">
        <v>149</v>
      </c>
      <c r="I36" s="27" t="s">
        <v>194</v>
      </c>
      <c r="J36" s="24" t="s">
        <v>341</v>
      </c>
      <c r="K36" s="24">
        <v>0</v>
      </c>
    </row>
    <row r="37" spans="1:11" x14ac:dyDescent="0.25">
      <c r="A37" s="27" t="s">
        <v>69</v>
      </c>
      <c r="B37" s="27" t="s">
        <v>17</v>
      </c>
      <c r="C37" s="27" t="s">
        <v>70</v>
      </c>
      <c r="D37" s="27" t="s">
        <v>75</v>
      </c>
      <c r="E37" s="27" t="s">
        <v>76</v>
      </c>
      <c r="F37" s="27" t="s">
        <v>73</v>
      </c>
      <c r="G37" s="27" t="s">
        <v>15</v>
      </c>
      <c r="H37" s="27" t="s">
        <v>165</v>
      </c>
      <c r="I37" s="28" t="s">
        <v>195</v>
      </c>
      <c r="J37" s="24" t="s">
        <v>341</v>
      </c>
      <c r="K37" s="24">
        <v>0</v>
      </c>
    </row>
    <row r="38" spans="1:11" x14ac:dyDescent="0.25">
      <c r="A38" s="27" t="s">
        <v>69</v>
      </c>
      <c r="B38" s="27" t="s">
        <v>17</v>
      </c>
      <c r="C38" s="27" t="s">
        <v>70</v>
      </c>
      <c r="D38" s="27" t="s">
        <v>71</v>
      </c>
      <c r="E38" s="27" t="s">
        <v>72</v>
      </c>
      <c r="F38" s="27" t="s">
        <v>73</v>
      </c>
      <c r="G38" s="27" t="s">
        <v>15</v>
      </c>
      <c r="H38" s="27" t="s">
        <v>139</v>
      </c>
      <c r="I38" s="27" t="s">
        <v>196</v>
      </c>
      <c r="J38" s="24" t="s">
        <v>341</v>
      </c>
      <c r="K38" s="24">
        <v>0</v>
      </c>
    </row>
    <row r="39" spans="1:11" x14ac:dyDescent="0.25">
      <c r="A39" s="27" t="s">
        <v>69</v>
      </c>
      <c r="B39" s="27" t="s">
        <v>17</v>
      </c>
      <c r="C39" s="27" t="s">
        <v>70</v>
      </c>
      <c r="D39" s="27" t="s">
        <v>77</v>
      </c>
      <c r="E39" s="27" t="s">
        <v>78</v>
      </c>
      <c r="F39" s="27" t="s">
        <v>73</v>
      </c>
      <c r="G39" s="27" t="s">
        <v>15</v>
      </c>
      <c r="H39" s="27" t="s">
        <v>165</v>
      </c>
      <c r="I39" s="28" t="s">
        <v>197</v>
      </c>
      <c r="J39" s="24" t="s">
        <v>341</v>
      </c>
      <c r="K39" s="24">
        <v>0</v>
      </c>
    </row>
    <row r="40" spans="1:11" x14ac:dyDescent="0.25">
      <c r="A40" s="27" t="s">
        <v>69</v>
      </c>
      <c r="B40" s="27" t="s">
        <v>17</v>
      </c>
      <c r="C40" s="27" t="s">
        <v>70</v>
      </c>
      <c r="D40" s="27" t="s">
        <v>79</v>
      </c>
      <c r="E40" s="27" t="s">
        <v>80</v>
      </c>
      <c r="F40" s="27" t="s">
        <v>73</v>
      </c>
      <c r="G40" s="27" t="s">
        <v>15</v>
      </c>
      <c r="H40" s="27" t="s">
        <v>165</v>
      </c>
      <c r="I40" s="28" t="s">
        <v>198</v>
      </c>
      <c r="J40" s="24" t="s">
        <v>341</v>
      </c>
      <c r="K40" s="24">
        <v>0</v>
      </c>
    </row>
    <row r="41" spans="1:11" x14ac:dyDescent="0.25">
      <c r="A41" s="27" t="s">
        <v>69</v>
      </c>
      <c r="B41" s="27" t="s">
        <v>17</v>
      </c>
      <c r="C41" s="27" t="s">
        <v>70</v>
      </c>
      <c r="D41" s="27" t="s">
        <v>39</v>
      </c>
      <c r="E41" s="27" t="s">
        <v>40</v>
      </c>
      <c r="F41" s="27" t="s">
        <v>73</v>
      </c>
      <c r="G41" s="27" t="s">
        <v>30</v>
      </c>
      <c r="H41" s="27" t="s">
        <v>137</v>
      </c>
      <c r="I41" s="27" t="s">
        <v>193</v>
      </c>
      <c r="J41" s="24" t="s">
        <v>341</v>
      </c>
      <c r="K41" s="24">
        <v>0</v>
      </c>
    </row>
    <row r="42" spans="1:11" x14ac:dyDescent="0.25">
      <c r="A42" s="27" t="s">
        <v>69</v>
      </c>
      <c r="B42" s="27" t="s">
        <v>17</v>
      </c>
      <c r="C42" s="27" t="s">
        <v>70</v>
      </c>
      <c r="D42" s="27" t="s">
        <v>41</v>
      </c>
      <c r="E42" s="27" t="s">
        <v>42</v>
      </c>
      <c r="F42" s="27" t="s">
        <v>73</v>
      </c>
      <c r="G42" s="27" t="s">
        <v>30</v>
      </c>
      <c r="H42" s="27" t="s">
        <v>137</v>
      </c>
      <c r="I42" s="27" t="s">
        <v>193</v>
      </c>
      <c r="J42" s="24" t="s">
        <v>341</v>
      </c>
      <c r="K42" s="24">
        <v>0</v>
      </c>
    </row>
    <row r="43" spans="1:11" x14ac:dyDescent="0.25">
      <c r="A43" s="27" t="s">
        <v>69</v>
      </c>
      <c r="B43" s="27" t="s">
        <v>17</v>
      </c>
      <c r="C43" s="27" t="s">
        <v>70</v>
      </c>
      <c r="D43" s="27" t="s">
        <v>33</v>
      </c>
      <c r="E43" s="27" t="s">
        <v>34</v>
      </c>
      <c r="F43" s="27" t="s">
        <v>73</v>
      </c>
      <c r="G43" s="27" t="s">
        <v>30</v>
      </c>
      <c r="H43" s="27" t="s">
        <v>137</v>
      </c>
      <c r="I43" s="27" t="s">
        <v>193</v>
      </c>
      <c r="J43" s="24" t="s">
        <v>341</v>
      </c>
      <c r="K43" s="24">
        <v>0</v>
      </c>
    </row>
    <row r="44" spans="1:11" x14ac:dyDescent="0.25">
      <c r="A44" s="27" t="s">
        <v>69</v>
      </c>
      <c r="B44" s="27" t="s">
        <v>17</v>
      </c>
      <c r="C44" s="27" t="s">
        <v>70</v>
      </c>
      <c r="D44" s="27" t="s">
        <v>35</v>
      </c>
      <c r="E44" s="27" t="s">
        <v>36</v>
      </c>
      <c r="F44" s="27" t="s">
        <v>73</v>
      </c>
      <c r="G44" s="27" t="s">
        <v>30</v>
      </c>
      <c r="H44" s="27" t="s">
        <v>137</v>
      </c>
      <c r="I44" s="27" t="s">
        <v>193</v>
      </c>
      <c r="J44" s="24" t="s">
        <v>341</v>
      </c>
      <c r="K44" s="24">
        <v>0</v>
      </c>
    </row>
    <row r="45" spans="1:11" x14ac:dyDescent="0.25">
      <c r="A45" s="27" t="s">
        <v>69</v>
      </c>
      <c r="B45" s="27" t="s">
        <v>17</v>
      </c>
      <c r="C45" s="27" t="s">
        <v>70</v>
      </c>
      <c r="D45" s="27" t="s">
        <v>31</v>
      </c>
      <c r="E45" s="27" t="s">
        <v>32</v>
      </c>
      <c r="F45" s="27" t="s">
        <v>73</v>
      </c>
      <c r="G45" s="27" t="s">
        <v>30</v>
      </c>
      <c r="H45" s="27" t="s">
        <v>137</v>
      </c>
      <c r="I45" s="27" t="s">
        <v>193</v>
      </c>
      <c r="J45" s="24" t="s">
        <v>341</v>
      </c>
      <c r="K45" s="24">
        <v>0</v>
      </c>
    </row>
    <row r="46" spans="1:11" x14ac:dyDescent="0.25">
      <c r="A46" s="27" t="s">
        <v>7</v>
      </c>
      <c r="B46" s="27" t="s">
        <v>8</v>
      </c>
      <c r="C46" s="27" t="s">
        <v>9</v>
      </c>
      <c r="D46" s="27"/>
      <c r="E46" s="27"/>
      <c r="F46" s="27" t="s">
        <v>10</v>
      </c>
      <c r="G46" s="27"/>
      <c r="H46" s="27"/>
      <c r="I46" s="27" t="s">
        <v>190</v>
      </c>
      <c r="J46" s="24" t="s">
        <v>341</v>
      </c>
      <c r="K46" s="24">
        <v>0</v>
      </c>
    </row>
    <row r="47" spans="1:11" x14ac:dyDescent="0.25">
      <c r="A47" s="27" t="s">
        <v>7</v>
      </c>
      <c r="B47" s="27" t="s">
        <v>8</v>
      </c>
      <c r="C47" s="27" t="s">
        <v>9</v>
      </c>
      <c r="D47" s="27"/>
      <c r="E47" s="27"/>
      <c r="F47" s="27" t="s">
        <v>11</v>
      </c>
      <c r="G47" s="27"/>
      <c r="H47" s="27"/>
      <c r="I47" s="27" t="s">
        <v>190</v>
      </c>
      <c r="J47" s="24" t="s">
        <v>341</v>
      </c>
      <c r="K47" s="24">
        <v>0</v>
      </c>
    </row>
    <row r="48" spans="1:11" x14ac:dyDescent="0.25">
      <c r="A48" s="27" t="s">
        <v>7</v>
      </c>
      <c r="B48" s="27" t="s">
        <v>8</v>
      </c>
      <c r="C48" s="27" t="s">
        <v>9</v>
      </c>
      <c r="D48" s="27"/>
      <c r="E48" s="27"/>
      <c r="F48" s="27" t="s">
        <v>12</v>
      </c>
      <c r="G48" s="27"/>
      <c r="H48" s="27"/>
      <c r="I48" s="27" t="s">
        <v>190</v>
      </c>
      <c r="J48" s="24" t="s">
        <v>341</v>
      </c>
      <c r="K48" s="24">
        <v>0</v>
      </c>
    </row>
    <row r="49" spans="1:11" x14ac:dyDescent="0.25">
      <c r="A49" s="27" t="s">
        <v>7</v>
      </c>
      <c r="B49" s="27" t="s">
        <v>8</v>
      </c>
      <c r="C49" s="27" t="s">
        <v>9</v>
      </c>
      <c r="D49" s="27"/>
      <c r="E49" s="27"/>
      <c r="F49" s="27" t="s">
        <v>13</v>
      </c>
      <c r="G49" s="27"/>
      <c r="H49" s="27"/>
      <c r="I49" s="27" t="s">
        <v>190</v>
      </c>
      <c r="J49" s="24" t="s">
        <v>341</v>
      </c>
      <c r="K49" s="24">
        <v>0</v>
      </c>
    </row>
    <row r="50" spans="1:11" x14ac:dyDescent="0.25">
      <c r="A50" s="27" t="s">
        <v>69</v>
      </c>
      <c r="B50" s="27" t="s">
        <v>17</v>
      </c>
      <c r="C50" s="27" t="s">
        <v>81</v>
      </c>
      <c r="D50" s="27" t="s">
        <v>90</v>
      </c>
      <c r="E50" s="27" t="s">
        <v>91</v>
      </c>
      <c r="F50" s="27" t="s">
        <v>83</v>
      </c>
      <c r="G50" s="27" t="s">
        <v>15</v>
      </c>
      <c r="H50" s="27" t="s">
        <v>165</v>
      </c>
      <c r="I50" s="27" t="s">
        <v>200</v>
      </c>
      <c r="J50" s="24" t="s">
        <v>341</v>
      </c>
      <c r="K50" s="24">
        <v>0</v>
      </c>
    </row>
    <row r="51" spans="1:11" x14ac:dyDescent="0.25">
      <c r="A51" s="27" t="s">
        <v>69</v>
      </c>
      <c r="B51" s="27" t="s">
        <v>17</v>
      </c>
      <c r="C51" s="27" t="s">
        <v>81</v>
      </c>
      <c r="D51" s="27" t="s">
        <v>94</v>
      </c>
      <c r="E51" s="27" t="s">
        <v>95</v>
      </c>
      <c r="F51" s="27" t="s">
        <v>83</v>
      </c>
      <c r="G51" s="27" t="s">
        <v>15</v>
      </c>
      <c r="H51" s="27" t="s">
        <v>175</v>
      </c>
      <c r="I51" s="27" t="s">
        <v>321</v>
      </c>
      <c r="J51" s="24" t="s">
        <v>341</v>
      </c>
      <c r="K51" s="24">
        <v>0</v>
      </c>
    </row>
    <row r="52" spans="1:11" x14ac:dyDescent="0.25">
      <c r="A52" s="27" t="s">
        <v>69</v>
      </c>
      <c r="B52" s="27" t="s">
        <v>17</v>
      </c>
      <c r="C52" s="27" t="s">
        <v>81</v>
      </c>
      <c r="D52" s="27" t="s">
        <v>75</v>
      </c>
      <c r="E52" s="27" t="s">
        <v>76</v>
      </c>
      <c r="F52" s="27" t="s">
        <v>109</v>
      </c>
      <c r="G52" s="27" t="s">
        <v>15</v>
      </c>
      <c r="H52" s="27" t="s">
        <v>165</v>
      </c>
      <c r="I52" s="28" t="s">
        <v>195</v>
      </c>
      <c r="J52" s="24" t="s">
        <v>341</v>
      </c>
      <c r="K52" s="24">
        <v>0</v>
      </c>
    </row>
    <row r="53" spans="1:11" x14ac:dyDescent="0.25">
      <c r="A53" s="27" t="s">
        <v>69</v>
      </c>
      <c r="B53" s="27" t="s">
        <v>17</v>
      </c>
      <c r="C53" s="27" t="s">
        <v>81</v>
      </c>
      <c r="D53" s="27" t="s">
        <v>77</v>
      </c>
      <c r="E53" s="27" t="s">
        <v>78</v>
      </c>
      <c r="F53" s="27" t="s">
        <v>109</v>
      </c>
      <c r="G53" s="27" t="s">
        <v>15</v>
      </c>
      <c r="H53" s="27" t="s">
        <v>165</v>
      </c>
      <c r="I53" s="28" t="s">
        <v>197</v>
      </c>
      <c r="J53" s="24" t="s">
        <v>341</v>
      </c>
      <c r="K53" s="24">
        <v>0</v>
      </c>
    </row>
    <row r="54" spans="1:11" x14ac:dyDescent="0.25">
      <c r="A54" s="27" t="s">
        <v>69</v>
      </c>
      <c r="B54" s="27" t="s">
        <v>17</v>
      </c>
      <c r="C54" s="27" t="s">
        <v>81</v>
      </c>
      <c r="D54" s="27" t="s">
        <v>105</v>
      </c>
      <c r="E54" s="27" t="s">
        <v>106</v>
      </c>
      <c r="F54" s="27" t="s">
        <v>47</v>
      </c>
      <c r="G54" s="27" t="s">
        <v>15</v>
      </c>
      <c r="H54" s="27" t="s">
        <v>165</v>
      </c>
      <c r="I54" s="27" t="s">
        <v>199</v>
      </c>
      <c r="J54" s="24" t="s">
        <v>341</v>
      </c>
      <c r="K54" s="24">
        <v>0</v>
      </c>
    </row>
    <row r="55" spans="1:11" x14ac:dyDescent="0.25">
      <c r="A55" s="27" t="s">
        <v>69</v>
      </c>
      <c r="B55" s="27" t="s">
        <v>17</v>
      </c>
      <c r="C55" s="27" t="s">
        <v>81</v>
      </c>
      <c r="D55" s="27" t="s">
        <v>84</v>
      </c>
      <c r="E55" s="27" t="s">
        <v>85</v>
      </c>
      <c r="F55" s="27" t="s">
        <v>83</v>
      </c>
      <c r="G55" s="27" t="s">
        <v>15</v>
      </c>
      <c r="H55" s="27" t="s">
        <v>163</v>
      </c>
      <c r="I55" s="27" t="s">
        <v>194</v>
      </c>
      <c r="J55" s="24" t="s">
        <v>341</v>
      </c>
      <c r="K55" s="24">
        <v>0</v>
      </c>
    </row>
    <row r="56" spans="1:11" x14ac:dyDescent="0.25">
      <c r="A56" s="27" t="s">
        <v>69</v>
      </c>
      <c r="B56" s="27" t="s">
        <v>17</v>
      </c>
      <c r="C56" s="27" t="s">
        <v>81</v>
      </c>
      <c r="D56" s="27" t="s">
        <v>98</v>
      </c>
      <c r="E56" s="27" t="s">
        <v>99</v>
      </c>
      <c r="F56" s="27" t="s">
        <v>47</v>
      </c>
      <c r="G56" s="27" t="s">
        <v>15</v>
      </c>
      <c r="H56" s="27" t="s">
        <v>165</v>
      </c>
      <c r="I56" s="27" t="s">
        <v>200</v>
      </c>
      <c r="J56" s="24" t="s">
        <v>341</v>
      </c>
      <c r="K56" s="24">
        <v>0</v>
      </c>
    </row>
    <row r="57" spans="1:11" x14ac:dyDescent="0.25">
      <c r="A57" s="27" t="s">
        <v>69</v>
      </c>
      <c r="B57" s="27" t="s">
        <v>17</v>
      </c>
      <c r="C57" s="27" t="s">
        <v>81</v>
      </c>
      <c r="D57" s="27" t="s">
        <v>100</v>
      </c>
      <c r="E57" s="27" t="s">
        <v>101</v>
      </c>
      <c r="F57" s="27" t="s">
        <v>47</v>
      </c>
      <c r="G57" s="27" t="s">
        <v>15</v>
      </c>
      <c r="H57" s="27" t="s">
        <v>165</v>
      </c>
      <c r="I57" s="27" t="s">
        <v>200</v>
      </c>
      <c r="J57" s="24" t="s">
        <v>341</v>
      </c>
      <c r="K57" s="24">
        <v>0</v>
      </c>
    </row>
    <row r="58" spans="1:11" x14ac:dyDescent="0.25">
      <c r="A58" s="27" t="s">
        <v>69</v>
      </c>
      <c r="B58" s="27" t="s">
        <v>17</v>
      </c>
      <c r="C58" s="27" t="s">
        <v>81</v>
      </c>
      <c r="D58" s="27" t="s">
        <v>112</v>
      </c>
      <c r="E58" s="27" t="s">
        <v>113</v>
      </c>
      <c r="F58" s="27" t="s">
        <v>47</v>
      </c>
      <c r="G58" s="27" t="s">
        <v>15</v>
      </c>
      <c r="H58" s="27" t="s">
        <v>165</v>
      </c>
      <c r="I58" s="27" t="s">
        <v>200</v>
      </c>
      <c r="J58" s="24" t="s">
        <v>341</v>
      </c>
      <c r="K58" s="24">
        <v>0</v>
      </c>
    </row>
    <row r="59" spans="1:11" x14ac:dyDescent="0.25">
      <c r="A59" s="27" t="s">
        <v>69</v>
      </c>
      <c r="B59" s="27" t="s">
        <v>17</v>
      </c>
      <c r="C59" s="27" t="s">
        <v>81</v>
      </c>
      <c r="D59" s="27" t="s">
        <v>79</v>
      </c>
      <c r="E59" s="27" t="s">
        <v>148</v>
      </c>
      <c r="F59" s="27" t="s">
        <v>109</v>
      </c>
      <c r="G59" s="27" t="s">
        <v>15</v>
      </c>
      <c r="H59" s="27" t="s">
        <v>165</v>
      </c>
      <c r="I59" s="28" t="s">
        <v>198</v>
      </c>
      <c r="J59" s="24" t="s">
        <v>341</v>
      </c>
      <c r="K59" s="24">
        <v>0</v>
      </c>
    </row>
    <row r="60" spans="1:11" x14ac:dyDescent="0.25">
      <c r="A60" s="27" t="s">
        <v>69</v>
      </c>
      <c r="B60" s="27" t="s">
        <v>17</v>
      </c>
      <c r="C60" s="27" t="s">
        <v>81</v>
      </c>
      <c r="D60" s="27" t="s">
        <v>87</v>
      </c>
      <c r="E60" s="27" t="s">
        <v>88</v>
      </c>
      <c r="F60" s="27" t="s">
        <v>83</v>
      </c>
      <c r="G60" s="27" t="s">
        <v>15</v>
      </c>
      <c r="H60" s="27" t="s">
        <v>164</v>
      </c>
      <c r="I60" s="27" t="s">
        <v>194</v>
      </c>
      <c r="J60" s="24" t="s">
        <v>341</v>
      </c>
      <c r="K60" s="24">
        <v>0</v>
      </c>
    </row>
    <row r="61" spans="1:11" x14ac:dyDescent="0.25">
      <c r="A61" s="27" t="s">
        <v>69</v>
      </c>
      <c r="B61" s="27" t="s">
        <v>17</v>
      </c>
      <c r="C61" s="27" t="s">
        <v>81</v>
      </c>
      <c r="D61" s="27" t="s">
        <v>110</v>
      </c>
      <c r="E61" s="27" t="s">
        <v>111</v>
      </c>
      <c r="F61" s="27" t="s">
        <v>47</v>
      </c>
      <c r="G61" s="27" t="s">
        <v>15</v>
      </c>
      <c r="H61" s="27" t="s">
        <v>165</v>
      </c>
      <c r="I61" s="27" t="s">
        <v>200</v>
      </c>
      <c r="J61" s="24" t="s">
        <v>341</v>
      </c>
      <c r="K61" s="24">
        <v>0</v>
      </c>
    </row>
    <row r="62" spans="1:11" x14ac:dyDescent="0.25">
      <c r="A62" s="13" t="s">
        <v>69</v>
      </c>
      <c r="B62" s="13" t="s">
        <v>17</v>
      </c>
      <c r="C62" s="13" t="s">
        <v>81</v>
      </c>
      <c r="D62" s="13" t="s">
        <v>205</v>
      </c>
      <c r="E62" s="13" t="s">
        <v>206</v>
      </c>
      <c r="F62" s="13" t="s">
        <v>83</v>
      </c>
      <c r="G62" s="13" t="s">
        <v>30</v>
      </c>
      <c r="H62" s="13"/>
      <c r="I62" s="13" t="s">
        <v>207</v>
      </c>
      <c r="J62" s="24" t="s">
        <v>341</v>
      </c>
      <c r="K62" s="24">
        <v>0</v>
      </c>
    </row>
    <row r="63" spans="1:11" x14ac:dyDescent="0.25">
      <c r="A63" s="13" t="s">
        <v>69</v>
      </c>
      <c r="B63" s="13" t="s">
        <v>17</v>
      </c>
      <c r="C63" s="13" t="s">
        <v>81</v>
      </c>
      <c r="D63" s="13" t="s">
        <v>203</v>
      </c>
      <c r="E63" s="13" t="s">
        <v>204</v>
      </c>
      <c r="F63" s="13" t="s">
        <v>83</v>
      </c>
      <c r="G63" s="13" t="s">
        <v>30</v>
      </c>
      <c r="H63" s="13"/>
      <c r="I63" s="13" t="s">
        <v>296</v>
      </c>
      <c r="J63" s="24" t="s">
        <v>341</v>
      </c>
      <c r="K63" s="24">
        <v>0</v>
      </c>
    </row>
    <row r="64" spans="1:11" x14ac:dyDescent="0.25">
      <c r="A64" s="27" t="s">
        <v>114</v>
      </c>
      <c r="B64" s="27" t="s">
        <v>17</v>
      </c>
      <c r="C64" s="27" t="s">
        <v>115</v>
      </c>
      <c r="D64" s="27" t="s">
        <v>27</v>
      </c>
      <c r="E64" s="27" t="s">
        <v>28</v>
      </c>
      <c r="F64" s="27" t="s">
        <v>74</v>
      </c>
      <c r="G64" s="27" t="s">
        <v>30</v>
      </c>
      <c r="H64" s="27" t="s">
        <v>138</v>
      </c>
      <c r="I64" s="27" t="s">
        <v>194</v>
      </c>
      <c r="J64" s="24" t="s">
        <v>341</v>
      </c>
      <c r="K64" s="24">
        <v>0</v>
      </c>
    </row>
    <row r="65" spans="1:11" x14ac:dyDescent="0.25">
      <c r="A65" s="27" t="s">
        <v>116</v>
      </c>
      <c r="B65" s="27" t="s">
        <v>17</v>
      </c>
      <c r="C65" s="27" t="s">
        <v>117</v>
      </c>
      <c r="D65" s="27" t="s">
        <v>118</v>
      </c>
      <c r="E65" s="27" t="s">
        <v>119</v>
      </c>
      <c r="F65" s="27" t="s">
        <v>120</v>
      </c>
      <c r="G65" s="27" t="s">
        <v>15</v>
      </c>
      <c r="H65" s="27" t="s">
        <v>140</v>
      </c>
      <c r="I65" s="27" t="s">
        <v>194</v>
      </c>
      <c r="J65" s="24" t="s">
        <v>341</v>
      </c>
      <c r="K65" s="24">
        <v>0</v>
      </c>
    </row>
    <row r="66" spans="1:11" x14ac:dyDescent="0.25">
      <c r="A66" s="27" t="s">
        <v>116</v>
      </c>
      <c r="B66" s="27" t="s">
        <v>17</v>
      </c>
      <c r="C66" s="27" t="s">
        <v>121</v>
      </c>
      <c r="D66" s="27" t="s">
        <v>27</v>
      </c>
      <c r="E66" s="27" t="s">
        <v>28</v>
      </c>
      <c r="F66" s="27" t="s">
        <v>122</v>
      </c>
      <c r="G66" s="27" t="s">
        <v>30</v>
      </c>
      <c r="H66" s="27" t="s">
        <v>138</v>
      </c>
      <c r="I66" s="27" t="s">
        <v>194</v>
      </c>
      <c r="J66" s="24" t="s">
        <v>341</v>
      </c>
      <c r="K66" s="24">
        <v>0</v>
      </c>
    </row>
    <row r="67" spans="1:11" x14ac:dyDescent="0.25">
      <c r="A67" s="27" t="s">
        <v>123</v>
      </c>
      <c r="B67" s="27" t="s">
        <v>17</v>
      </c>
      <c r="C67" s="27" t="s">
        <v>124</v>
      </c>
      <c r="D67" s="27" t="s">
        <v>125</v>
      </c>
      <c r="E67" s="27" t="s">
        <v>126</v>
      </c>
      <c r="F67" s="27" t="s">
        <v>127</v>
      </c>
      <c r="G67" s="27" t="s">
        <v>15</v>
      </c>
      <c r="H67" s="27" t="s">
        <v>141</v>
      </c>
      <c r="I67" s="27" t="s">
        <v>194</v>
      </c>
      <c r="J67" s="24" t="s">
        <v>341</v>
      </c>
      <c r="K67" s="24">
        <v>0</v>
      </c>
    </row>
    <row r="68" spans="1:11" x14ac:dyDescent="0.25">
      <c r="A68" s="27" t="s">
        <v>123</v>
      </c>
      <c r="B68" s="27" t="s">
        <v>17</v>
      </c>
      <c r="C68" s="27" t="s">
        <v>124</v>
      </c>
      <c r="D68" s="27" t="s">
        <v>118</v>
      </c>
      <c r="E68" s="27" t="s">
        <v>119</v>
      </c>
      <c r="F68" s="27" t="s">
        <v>128</v>
      </c>
      <c r="G68" s="27" t="s">
        <v>15</v>
      </c>
      <c r="H68" s="27" t="s">
        <v>140</v>
      </c>
      <c r="I68" s="27" t="s">
        <v>194</v>
      </c>
      <c r="J68" s="24" t="s">
        <v>341</v>
      </c>
      <c r="K68" s="24">
        <v>0</v>
      </c>
    </row>
    <row r="69" spans="1:11" x14ac:dyDescent="0.25">
      <c r="A69" s="27" t="s">
        <v>123</v>
      </c>
      <c r="B69" s="27" t="s">
        <v>17</v>
      </c>
      <c r="C69" s="27" t="s">
        <v>124</v>
      </c>
      <c r="D69" s="27" t="s">
        <v>129</v>
      </c>
      <c r="E69" s="27" t="s">
        <v>130</v>
      </c>
      <c r="F69" s="27" t="s">
        <v>131</v>
      </c>
      <c r="G69" s="27" t="s">
        <v>15</v>
      </c>
      <c r="H69" s="27" t="s">
        <v>142</v>
      </c>
      <c r="I69" s="27" t="s">
        <v>194</v>
      </c>
      <c r="J69" s="24" t="s">
        <v>341</v>
      </c>
      <c r="K69" s="24">
        <v>0</v>
      </c>
    </row>
    <row r="70" spans="1:11" s="12" customFormat="1" x14ac:dyDescent="0.25">
      <c r="A70" s="27" t="s">
        <v>114</v>
      </c>
      <c r="B70" s="27" t="s">
        <v>132</v>
      </c>
      <c r="C70" s="27" t="s">
        <v>133</v>
      </c>
      <c r="D70" s="27" t="s">
        <v>107</v>
      </c>
      <c r="E70" s="27" t="s">
        <v>108</v>
      </c>
      <c r="F70" s="27" t="s">
        <v>173</v>
      </c>
      <c r="G70" s="27" t="s">
        <v>15</v>
      </c>
      <c r="H70" s="27" t="s">
        <v>174</v>
      </c>
      <c r="I70" s="27" t="s">
        <v>194</v>
      </c>
      <c r="J70" s="24" t="s">
        <v>341</v>
      </c>
      <c r="K70" s="24">
        <v>0</v>
      </c>
    </row>
    <row r="71" spans="1:11" s="12" customFormat="1" x14ac:dyDescent="0.25">
      <c r="A71" s="27" t="s">
        <v>114</v>
      </c>
      <c r="B71" s="27" t="s">
        <v>132</v>
      </c>
      <c r="C71" s="27" t="s">
        <v>133</v>
      </c>
      <c r="D71" s="27" t="s">
        <v>118</v>
      </c>
      <c r="E71" s="27" t="s">
        <v>119</v>
      </c>
      <c r="F71" s="27" t="s">
        <v>134</v>
      </c>
      <c r="G71" s="27" t="s">
        <v>15</v>
      </c>
      <c r="H71" s="27" t="s">
        <v>143</v>
      </c>
      <c r="I71" s="27" t="s">
        <v>194</v>
      </c>
      <c r="J71" s="24" t="s">
        <v>341</v>
      </c>
      <c r="K71" s="24">
        <v>0</v>
      </c>
    </row>
    <row r="72" spans="1:11" x14ac:dyDescent="0.25">
      <c r="A72" s="27" t="s">
        <v>114</v>
      </c>
      <c r="B72" s="27" t="s">
        <v>8</v>
      </c>
      <c r="C72" s="27" t="s">
        <v>191</v>
      </c>
      <c r="D72" s="14" t="s">
        <v>208</v>
      </c>
      <c r="E72" s="14" t="s">
        <v>209</v>
      </c>
      <c r="F72" s="13"/>
      <c r="G72" s="27" t="s">
        <v>15</v>
      </c>
      <c r="H72" s="27"/>
      <c r="I72" s="13" t="s">
        <v>214</v>
      </c>
      <c r="J72" s="24" t="s">
        <v>341</v>
      </c>
      <c r="K72" s="24">
        <v>0</v>
      </c>
    </row>
    <row r="73" spans="1:11" x14ac:dyDescent="0.25">
      <c r="A73" s="27" t="s">
        <v>114</v>
      </c>
      <c r="B73" s="27" t="s">
        <v>8</v>
      </c>
      <c r="C73" s="27" t="s">
        <v>191</v>
      </c>
      <c r="D73" s="14" t="s">
        <v>210</v>
      </c>
      <c r="E73" s="14" t="s">
        <v>211</v>
      </c>
      <c r="F73" s="13"/>
      <c r="G73" s="27" t="s">
        <v>15</v>
      </c>
      <c r="H73" s="27"/>
      <c r="I73" s="13" t="s">
        <v>214</v>
      </c>
      <c r="J73" s="24" t="s">
        <v>341</v>
      </c>
      <c r="K73" s="24">
        <v>0</v>
      </c>
    </row>
    <row r="74" spans="1:11" x14ac:dyDescent="0.25">
      <c r="A74" s="27" t="s">
        <v>116</v>
      </c>
      <c r="B74" s="27" t="s">
        <v>8</v>
      </c>
      <c r="C74" s="27" t="s">
        <v>191</v>
      </c>
      <c r="D74" s="14" t="s">
        <v>292</v>
      </c>
      <c r="E74" s="14" t="s">
        <v>293</v>
      </c>
      <c r="F74" s="27"/>
      <c r="G74" s="29" t="s">
        <v>30</v>
      </c>
      <c r="H74" s="27"/>
      <c r="I74" s="27" t="s">
        <v>312</v>
      </c>
      <c r="J74" s="24" t="s">
        <v>342</v>
      </c>
      <c r="K74" s="24">
        <v>0</v>
      </c>
    </row>
    <row r="75" spans="1:11" x14ac:dyDescent="0.25">
      <c r="A75" s="27" t="s">
        <v>114</v>
      </c>
      <c r="B75" s="27" t="s">
        <v>8</v>
      </c>
      <c r="C75" s="27" t="s">
        <v>191</v>
      </c>
      <c r="D75" s="14" t="s">
        <v>212</v>
      </c>
      <c r="E75" s="14" t="s">
        <v>213</v>
      </c>
      <c r="F75" s="13"/>
      <c r="G75" s="27" t="s">
        <v>15</v>
      </c>
      <c r="H75" s="27"/>
      <c r="I75" s="13" t="s">
        <v>215</v>
      </c>
      <c r="J75" s="24" t="s">
        <v>341</v>
      </c>
      <c r="K75" s="24">
        <v>0</v>
      </c>
    </row>
    <row r="76" spans="1:11" x14ac:dyDescent="0.25">
      <c r="A76" s="27" t="s">
        <v>116</v>
      </c>
      <c r="B76" s="27" t="s">
        <v>8</v>
      </c>
      <c r="C76" s="27" t="s">
        <v>191</v>
      </c>
      <c r="D76" s="14" t="s">
        <v>240</v>
      </c>
      <c r="E76" s="14" t="s">
        <v>241</v>
      </c>
      <c r="F76" s="27"/>
      <c r="G76" s="29" t="s">
        <v>15</v>
      </c>
      <c r="H76" s="27"/>
      <c r="I76" s="27" t="s">
        <v>313</v>
      </c>
      <c r="J76" s="24" t="s">
        <v>342</v>
      </c>
      <c r="K76" s="24">
        <v>0</v>
      </c>
    </row>
    <row r="77" spans="1:11" x14ac:dyDescent="0.25">
      <c r="A77" s="27" t="s">
        <v>69</v>
      </c>
      <c r="B77" s="27" t="s">
        <v>8</v>
      </c>
      <c r="C77" s="27" t="s">
        <v>191</v>
      </c>
      <c r="D77" s="14" t="s">
        <v>288</v>
      </c>
      <c r="E77" s="14" t="s">
        <v>289</v>
      </c>
      <c r="F77" s="27"/>
      <c r="G77" s="29" t="s">
        <v>30</v>
      </c>
      <c r="H77" s="27"/>
      <c r="I77" s="27" t="s">
        <v>314</v>
      </c>
      <c r="J77" s="24" t="s">
        <v>342</v>
      </c>
      <c r="K77" s="24">
        <v>0</v>
      </c>
    </row>
    <row r="78" spans="1:11" x14ac:dyDescent="0.25">
      <c r="A78" s="27" t="s">
        <v>69</v>
      </c>
      <c r="B78" s="27" t="s">
        <v>8</v>
      </c>
      <c r="C78" s="27" t="s">
        <v>191</v>
      </c>
      <c r="D78" s="14" t="s">
        <v>280</v>
      </c>
      <c r="E78" s="14" t="s">
        <v>285</v>
      </c>
      <c r="F78" s="27"/>
      <c r="G78" s="29" t="s">
        <v>30</v>
      </c>
      <c r="H78" s="27"/>
      <c r="I78" s="27" t="s">
        <v>314</v>
      </c>
      <c r="J78" s="24" t="s">
        <v>342</v>
      </c>
      <c r="K78" s="24">
        <v>0</v>
      </c>
    </row>
    <row r="79" spans="1:11" x14ac:dyDescent="0.25">
      <c r="A79" s="27" t="s">
        <v>69</v>
      </c>
      <c r="B79" s="27" t="s">
        <v>8</v>
      </c>
      <c r="C79" s="27" t="s">
        <v>191</v>
      </c>
      <c r="D79" s="14" t="s">
        <v>281</v>
      </c>
      <c r="E79" s="14" t="s">
        <v>286</v>
      </c>
      <c r="F79" s="27"/>
      <c r="G79" s="29" t="s">
        <v>30</v>
      </c>
      <c r="H79" s="27"/>
      <c r="I79" s="27" t="s">
        <v>314</v>
      </c>
      <c r="J79" s="24" t="s">
        <v>342</v>
      </c>
      <c r="K79" s="24">
        <v>0</v>
      </c>
    </row>
    <row r="80" spans="1:11" x14ac:dyDescent="0.25">
      <c r="A80" s="27" t="s">
        <v>69</v>
      </c>
      <c r="B80" s="27" t="s">
        <v>8</v>
      </c>
      <c r="C80" s="27" t="s">
        <v>191</v>
      </c>
      <c r="D80" s="14" t="s">
        <v>278</v>
      </c>
      <c r="E80" s="14" t="s">
        <v>283</v>
      </c>
      <c r="F80" s="27"/>
      <c r="G80" s="29" t="s">
        <v>30</v>
      </c>
      <c r="H80" s="27"/>
      <c r="I80" s="27" t="s">
        <v>314</v>
      </c>
      <c r="J80" s="24" t="s">
        <v>342</v>
      </c>
      <c r="K80" s="24">
        <v>0</v>
      </c>
    </row>
    <row r="81" spans="1:11" x14ac:dyDescent="0.25">
      <c r="A81" s="27" t="s">
        <v>69</v>
      </c>
      <c r="B81" s="27" t="s">
        <v>8</v>
      </c>
      <c r="C81" s="27" t="s">
        <v>191</v>
      </c>
      <c r="D81" s="14" t="s">
        <v>279</v>
      </c>
      <c r="E81" s="14" t="s">
        <v>284</v>
      </c>
      <c r="F81" s="27"/>
      <c r="G81" s="29" t="s">
        <v>30</v>
      </c>
      <c r="H81" s="27"/>
      <c r="I81" s="27" t="s">
        <v>314</v>
      </c>
      <c r="J81" s="24" t="s">
        <v>342</v>
      </c>
      <c r="K81" s="24">
        <v>0</v>
      </c>
    </row>
    <row r="82" spans="1:11" x14ac:dyDescent="0.25">
      <c r="A82" s="27" t="s">
        <v>69</v>
      </c>
      <c r="B82" s="27" t="s">
        <v>8</v>
      </c>
      <c r="C82" s="27" t="s">
        <v>191</v>
      </c>
      <c r="D82" s="14" t="s">
        <v>282</v>
      </c>
      <c r="E82" s="14" t="s">
        <v>287</v>
      </c>
      <c r="F82" s="27"/>
      <c r="G82" s="29" t="s">
        <v>30</v>
      </c>
      <c r="H82" s="27"/>
      <c r="I82" s="27" t="s">
        <v>314</v>
      </c>
      <c r="J82" s="24" t="s">
        <v>342</v>
      </c>
      <c r="K82" s="24">
        <v>0</v>
      </c>
    </row>
    <row r="83" spans="1:11" x14ac:dyDescent="0.25">
      <c r="A83" s="27" t="s">
        <v>69</v>
      </c>
      <c r="B83" s="27" t="s">
        <v>8</v>
      </c>
      <c r="C83" s="27" t="s">
        <v>191</v>
      </c>
      <c r="D83" s="14" t="s">
        <v>252</v>
      </c>
      <c r="E83" s="14" t="s">
        <v>253</v>
      </c>
      <c r="F83" s="27"/>
      <c r="G83" s="29" t="s">
        <v>30</v>
      </c>
      <c r="H83" s="27"/>
      <c r="I83" s="27" t="s">
        <v>315</v>
      </c>
      <c r="J83" s="24" t="s">
        <v>342</v>
      </c>
      <c r="K83" s="24">
        <v>0</v>
      </c>
    </row>
    <row r="84" spans="1:11" x14ac:dyDescent="0.25">
      <c r="A84" s="27" t="s">
        <v>69</v>
      </c>
      <c r="B84" s="27" t="s">
        <v>8</v>
      </c>
      <c r="C84" s="27" t="s">
        <v>191</v>
      </c>
      <c r="D84" s="14" t="s">
        <v>244</v>
      </c>
      <c r="E84" s="14" t="s">
        <v>248</v>
      </c>
      <c r="F84" s="27"/>
      <c r="G84" s="29" t="s">
        <v>30</v>
      </c>
      <c r="H84" s="27"/>
      <c r="I84" s="27" t="s">
        <v>315</v>
      </c>
      <c r="J84" s="24" t="s">
        <v>342</v>
      </c>
      <c r="K84" s="24">
        <v>0</v>
      </c>
    </row>
    <row r="85" spans="1:11" x14ac:dyDescent="0.25">
      <c r="A85" s="27" t="s">
        <v>69</v>
      </c>
      <c r="B85" s="27" t="s">
        <v>8</v>
      </c>
      <c r="C85" s="27" t="s">
        <v>191</v>
      </c>
      <c r="D85" s="14" t="s">
        <v>245</v>
      </c>
      <c r="E85" s="14" t="s">
        <v>249</v>
      </c>
      <c r="F85" s="27"/>
      <c r="G85" s="29" t="s">
        <v>30</v>
      </c>
      <c r="H85" s="27"/>
      <c r="I85" s="27" t="s">
        <v>315</v>
      </c>
      <c r="J85" s="24" t="s">
        <v>342</v>
      </c>
      <c r="K85" s="24">
        <v>0</v>
      </c>
    </row>
    <row r="86" spans="1:11" x14ac:dyDescent="0.25">
      <c r="A86" s="27" t="s">
        <v>69</v>
      </c>
      <c r="B86" s="27" t="s">
        <v>8</v>
      </c>
      <c r="C86" s="27" t="s">
        <v>191</v>
      </c>
      <c r="D86" s="14" t="s">
        <v>242</v>
      </c>
      <c r="E86" s="14" t="s">
        <v>246</v>
      </c>
      <c r="F86" s="27"/>
      <c r="G86" s="29" t="s">
        <v>30</v>
      </c>
      <c r="H86" s="27"/>
      <c r="I86" s="27" t="s">
        <v>315</v>
      </c>
      <c r="J86" s="24" t="s">
        <v>342</v>
      </c>
      <c r="K86" s="24">
        <v>0</v>
      </c>
    </row>
    <row r="87" spans="1:11" x14ac:dyDescent="0.25">
      <c r="A87" s="27" t="s">
        <v>69</v>
      </c>
      <c r="B87" s="27" t="s">
        <v>8</v>
      </c>
      <c r="C87" s="27" t="s">
        <v>191</v>
      </c>
      <c r="D87" s="14" t="s">
        <v>243</v>
      </c>
      <c r="E87" s="14" t="s">
        <v>247</v>
      </c>
      <c r="F87" s="27"/>
      <c r="G87" s="29" t="s">
        <v>30</v>
      </c>
      <c r="H87" s="27"/>
      <c r="I87" s="27" t="s">
        <v>315</v>
      </c>
      <c r="J87" s="24" t="s">
        <v>342</v>
      </c>
      <c r="K87" s="24">
        <v>0</v>
      </c>
    </row>
    <row r="88" spans="1:11" x14ac:dyDescent="0.25">
      <c r="A88" s="27" t="s">
        <v>69</v>
      </c>
      <c r="B88" s="27" t="s">
        <v>8</v>
      </c>
      <c r="C88" s="27" t="s">
        <v>191</v>
      </c>
      <c r="D88" s="14" t="s">
        <v>250</v>
      </c>
      <c r="E88" s="14" t="s">
        <v>251</v>
      </c>
      <c r="F88" s="27"/>
      <c r="G88" s="29" t="s">
        <v>30</v>
      </c>
      <c r="H88" s="27"/>
      <c r="I88" s="27" t="s">
        <v>315</v>
      </c>
      <c r="J88" s="24" t="s">
        <v>342</v>
      </c>
      <c r="K88" s="24">
        <v>0</v>
      </c>
    </row>
    <row r="89" spans="1:11" x14ac:dyDescent="0.25">
      <c r="A89" s="27" t="s">
        <v>116</v>
      </c>
      <c r="B89" s="27" t="s">
        <v>8</v>
      </c>
      <c r="C89" s="27" t="s">
        <v>191</v>
      </c>
      <c r="D89" s="14" t="s">
        <v>273</v>
      </c>
      <c r="E89" s="14" t="s">
        <v>277</v>
      </c>
      <c r="F89" s="27"/>
      <c r="G89" s="29" t="s">
        <v>30</v>
      </c>
      <c r="H89" s="27"/>
      <c r="I89" s="27" t="s">
        <v>305</v>
      </c>
      <c r="J89" s="24" t="s">
        <v>342</v>
      </c>
      <c r="K89" s="24">
        <v>0</v>
      </c>
    </row>
    <row r="90" spans="1:11" x14ac:dyDescent="0.25">
      <c r="A90" s="27" t="s">
        <v>116</v>
      </c>
      <c r="B90" s="27" t="s">
        <v>8</v>
      </c>
      <c r="C90" s="27" t="s">
        <v>191</v>
      </c>
      <c r="D90" s="14" t="s">
        <v>262</v>
      </c>
      <c r="E90" s="14" t="s">
        <v>264</v>
      </c>
      <c r="F90" s="27"/>
      <c r="G90" s="29" t="s">
        <v>30</v>
      </c>
      <c r="H90" s="27"/>
      <c r="I90" s="27" t="s">
        <v>305</v>
      </c>
      <c r="J90" s="24" t="s">
        <v>342</v>
      </c>
      <c r="K90" s="24">
        <v>0</v>
      </c>
    </row>
    <row r="91" spans="1:11" x14ac:dyDescent="0.25">
      <c r="A91" s="27" t="s">
        <v>116</v>
      </c>
      <c r="B91" s="27" t="s">
        <v>8</v>
      </c>
      <c r="C91" s="27" t="s">
        <v>191</v>
      </c>
      <c r="D91" s="14" t="s">
        <v>266</v>
      </c>
      <c r="E91" s="14" t="s">
        <v>268</v>
      </c>
      <c r="F91" s="27"/>
      <c r="G91" s="29" t="s">
        <v>30</v>
      </c>
      <c r="H91" s="27"/>
      <c r="I91" s="27" t="s">
        <v>305</v>
      </c>
      <c r="J91" s="24" t="s">
        <v>342</v>
      </c>
      <c r="K91" s="24">
        <v>0</v>
      </c>
    </row>
    <row r="92" spans="1:11" x14ac:dyDescent="0.25">
      <c r="A92" s="27" t="s">
        <v>116</v>
      </c>
      <c r="B92" s="27" t="s">
        <v>8</v>
      </c>
      <c r="C92" s="27" t="s">
        <v>191</v>
      </c>
      <c r="D92" s="14" t="s">
        <v>254</v>
      </c>
      <c r="E92" s="14" t="s">
        <v>256</v>
      </c>
      <c r="F92" s="27"/>
      <c r="G92" s="29" t="s">
        <v>30</v>
      </c>
      <c r="H92" s="27"/>
      <c r="I92" s="27" t="s">
        <v>305</v>
      </c>
      <c r="J92" s="24" t="s">
        <v>342</v>
      </c>
      <c r="K92" s="24">
        <v>0</v>
      </c>
    </row>
    <row r="93" spans="1:11" x14ac:dyDescent="0.25">
      <c r="A93" s="27" t="s">
        <v>116</v>
      </c>
      <c r="B93" s="27" t="s">
        <v>8</v>
      </c>
      <c r="C93" s="27" t="s">
        <v>191</v>
      </c>
      <c r="D93" s="14" t="s">
        <v>258</v>
      </c>
      <c r="E93" s="14" t="s">
        <v>260</v>
      </c>
      <c r="F93" s="27"/>
      <c r="G93" s="29" t="s">
        <v>30</v>
      </c>
      <c r="H93" s="27"/>
      <c r="I93" s="27" t="s">
        <v>305</v>
      </c>
      <c r="J93" s="24" t="s">
        <v>342</v>
      </c>
      <c r="K93" s="24">
        <v>0</v>
      </c>
    </row>
    <row r="94" spans="1:11" x14ac:dyDescent="0.25">
      <c r="A94" s="27" t="s">
        <v>116</v>
      </c>
      <c r="B94" s="27" t="s">
        <v>8</v>
      </c>
      <c r="C94" s="27" t="s">
        <v>191</v>
      </c>
      <c r="D94" s="14" t="s">
        <v>270</v>
      </c>
      <c r="E94" s="14" t="s">
        <v>274</v>
      </c>
      <c r="F94" s="27"/>
      <c r="G94" s="29" t="s">
        <v>30</v>
      </c>
      <c r="H94" s="27"/>
      <c r="I94" s="27" t="s">
        <v>305</v>
      </c>
      <c r="J94" s="24" t="s">
        <v>342</v>
      </c>
      <c r="K94" s="24">
        <v>0</v>
      </c>
    </row>
    <row r="95" spans="1:11" x14ac:dyDescent="0.25">
      <c r="A95" s="27" t="s">
        <v>116</v>
      </c>
      <c r="B95" s="27" t="s">
        <v>8</v>
      </c>
      <c r="C95" s="27" t="s">
        <v>191</v>
      </c>
      <c r="D95" s="14" t="s">
        <v>236</v>
      </c>
      <c r="E95" s="14" t="s">
        <v>238</v>
      </c>
      <c r="F95" s="27"/>
      <c r="G95" s="29" t="s">
        <v>30</v>
      </c>
      <c r="H95" s="27"/>
      <c r="I95" s="27" t="s">
        <v>305</v>
      </c>
      <c r="J95" s="24" t="s">
        <v>342</v>
      </c>
      <c r="K95" s="24">
        <v>0</v>
      </c>
    </row>
    <row r="96" spans="1:11" x14ac:dyDescent="0.25">
      <c r="A96" s="27" t="s">
        <v>116</v>
      </c>
      <c r="B96" s="27" t="s">
        <v>8</v>
      </c>
      <c r="C96" s="27" t="s">
        <v>191</v>
      </c>
      <c r="D96" s="14" t="s">
        <v>224</v>
      </c>
      <c r="E96" s="14" t="s">
        <v>225</v>
      </c>
      <c r="F96" s="27"/>
      <c r="G96" s="29" t="s">
        <v>30</v>
      </c>
      <c r="H96" s="27"/>
      <c r="I96" s="27" t="s">
        <v>305</v>
      </c>
      <c r="J96" s="24" t="s">
        <v>342</v>
      </c>
      <c r="K96" s="24">
        <v>0</v>
      </c>
    </row>
    <row r="97" spans="1:11" x14ac:dyDescent="0.25">
      <c r="A97" s="27" t="s">
        <v>116</v>
      </c>
      <c r="B97" s="27" t="s">
        <v>8</v>
      </c>
      <c r="C97" s="27" t="s">
        <v>191</v>
      </c>
      <c r="D97" s="14" t="s">
        <v>228</v>
      </c>
      <c r="E97" s="14" t="s">
        <v>230</v>
      </c>
      <c r="F97" s="27"/>
      <c r="G97" s="29" t="s">
        <v>30</v>
      </c>
      <c r="H97" s="27"/>
      <c r="I97" s="27" t="s">
        <v>305</v>
      </c>
      <c r="J97" s="24" t="s">
        <v>342</v>
      </c>
      <c r="K97" s="24">
        <v>0</v>
      </c>
    </row>
    <row r="98" spans="1:11" x14ac:dyDescent="0.25">
      <c r="A98" s="27" t="s">
        <v>116</v>
      </c>
      <c r="B98" s="27" t="s">
        <v>8</v>
      </c>
      <c r="C98" s="27" t="s">
        <v>191</v>
      </c>
      <c r="D98" s="14" t="s">
        <v>216</v>
      </c>
      <c r="E98" s="14" t="s">
        <v>218</v>
      </c>
      <c r="F98" s="27"/>
      <c r="G98" s="29" t="s">
        <v>30</v>
      </c>
      <c r="H98" s="27"/>
      <c r="I98" s="27" t="s">
        <v>305</v>
      </c>
      <c r="J98" s="24" t="s">
        <v>342</v>
      </c>
      <c r="K98" s="24">
        <v>0</v>
      </c>
    </row>
    <row r="99" spans="1:11" x14ac:dyDescent="0.25">
      <c r="A99" s="27" t="s">
        <v>116</v>
      </c>
      <c r="B99" s="27" t="s">
        <v>8</v>
      </c>
      <c r="C99" s="27" t="s">
        <v>191</v>
      </c>
      <c r="D99" s="14" t="s">
        <v>220</v>
      </c>
      <c r="E99" s="14" t="s">
        <v>221</v>
      </c>
      <c r="F99" s="27"/>
      <c r="G99" s="29" t="s">
        <v>30</v>
      </c>
      <c r="H99" s="27"/>
      <c r="I99" s="27" t="s">
        <v>305</v>
      </c>
      <c r="J99" s="24" t="s">
        <v>342</v>
      </c>
      <c r="K99" s="24">
        <v>0</v>
      </c>
    </row>
    <row r="100" spans="1:11" x14ac:dyDescent="0.25">
      <c r="A100" s="27" t="s">
        <v>116</v>
      </c>
      <c r="B100" s="27" t="s">
        <v>8</v>
      </c>
      <c r="C100" s="27" t="s">
        <v>191</v>
      </c>
      <c r="D100" s="14" t="s">
        <v>232</v>
      </c>
      <c r="E100" s="14" t="s">
        <v>234</v>
      </c>
      <c r="F100" s="27"/>
      <c r="G100" s="29" t="s">
        <v>30</v>
      </c>
      <c r="H100" s="27"/>
      <c r="I100" s="27" t="s">
        <v>305</v>
      </c>
      <c r="J100" s="24" t="s">
        <v>342</v>
      </c>
      <c r="K100" s="24">
        <v>0</v>
      </c>
    </row>
    <row r="101" spans="1:11" x14ac:dyDescent="0.25">
      <c r="A101" s="27" t="s">
        <v>69</v>
      </c>
      <c r="B101" s="27" t="s">
        <v>8</v>
      </c>
      <c r="C101" s="27" t="s">
        <v>191</v>
      </c>
      <c r="D101" s="14" t="s">
        <v>272</v>
      </c>
      <c r="E101" s="14" t="s">
        <v>276</v>
      </c>
      <c r="F101" s="27"/>
      <c r="G101" s="29" t="s">
        <v>30</v>
      </c>
      <c r="H101" s="27"/>
      <c r="I101" s="27" t="s">
        <v>317</v>
      </c>
      <c r="J101" s="24" t="s">
        <v>342</v>
      </c>
      <c r="K101" s="24">
        <v>0</v>
      </c>
    </row>
    <row r="102" spans="1:11" x14ac:dyDescent="0.25">
      <c r="A102" s="27" t="s">
        <v>69</v>
      </c>
      <c r="B102" s="27" t="s">
        <v>8</v>
      </c>
      <c r="C102" s="27" t="s">
        <v>191</v>
      </c>
      <c r="D102" s="14" t="s">
        <v>263</v>
      </c>
      <c r="E102" s="14" t="s">
        <v>265</v>
      </c>
      <c r="F102" s="27"/>
      <c r="G102" s="29" t="s">
        <v>30</v>
      </c>
      <c r="H102" s="27"/>
      <c r="I102" s="27" t="s">
        <v>317</v>
      </c>
      <c r="J102" s="24" t="s">
        <v>342</v>
      </c>
      <c r="K102" s="24">
        <v>0</v>
      </c>
    </row>
    <row r="103" spans="1:11" x14ac:dyDescent="0.25">
      <c r="A103" s="27" t="s">
        <v>69</v>
      </c>
      <c r="B103" s="27" t="s">
        <v>8</v>
      </c>
      <c r="C103" s="27" t="s">
        <v>191</v>
      </c>
      <c r="D103" s="14" t="s">
        <v>267</v>
      </c>
      <c r="E103" s="14" t="s">
        <v>269</v>
      </c>
      <c r="F103" s="27"/>
      <c r="G103" s="29" t="s">
        <v>30</v>
      </c>
      <c r="H103" s="27"/>
      <c r="I103" s="27" t="s">
        <v>317</v>
      </c>
      <c r="J103" s="24" t="s">
        <v>342</v>
      </c>
      <c r="K103" s="24">
        <v>0</v>
      </c>
    </row>
    <row r="104" spans="1:11" x14ac:dyDescent="0.25">
      <c r="A104" s="27" t="s">
        <v>69</v>
      </c>
      <c r="B104" s="27" t="s">
        <v>8</v>
      </c>
      <c r="C104" s="27" t="s">
        <v>191</v>
      </c>
      <c r="D104" s="14" t="s">
        <v>255</v>
      </c>
      <c r="E104" s="14" t="s">
        <v>257</v>
      </c>
      <c r="F104" s="27"/>
      <c r="G104" s="29" t="s">
        <v>30</v>
      </c>
      <c r="H104" s="27"/>
      <c r="I104" s="27" t="s">
        <v>317</v>
      </c>
      <c r="J104" s="24" t="s">
        <v>342</v>
      </c>
      <c r="K104" s="24">
        <v>0</v>
      </c>
    </row>
    <row r="105" spans="1:11" x14ac:dyDescent="0.25">
      <c r="A105" s="27" t="s">
        <v>69</v>
      </c>
      <c r="B105" s="27" t="s">
        <v>8</v>
      </c>
      <c r="C105" s="27" t="s">
        <v>191</v>
      </c>
      <c r="D105" s="14" t="s">
        <v>259</v>
      </c>
      <c r="E105" s="14" t="s">
        <v>261</v>
      </c>
      <c r="F105" s="27"/>
      <c r="G105" s="29" t="s">
        <v>30</v>
      </c>
      <c r="H105" s="27"/>
      <c r="I105" s="27" t="s">
        <v>317</v>
      </c>
      <c r="J105" s="24" t="s">
        <v>342</v>
      </c>
      <c r="K105" s="24">
        <v>0</v>
      </c>
    </row>
    <row r="106" spans="1:11" x14ac:dyDescent="0.25">
      <c r="A106" s="27" t="s">
        <v>69</v>
      </c>
      <c r="B106" s="27" t="s">
        <v>8</v>
      </c>
      <c r="C106" s="27" t="s">
        <v>191</v>
      </c>
      <c r="D106" s="14" t="s">
        <v>271</v>
      </c>
      <c r="E106" s="14" t="s">
        <v>275</v>
      </c>
      <c r="F106" s="27"/>
      <c r="G106" s="29" t="s">
        <v>30</v>
      </c>
      <c r="H106" s="27"/>
      <c r="I106" s="27" t="s">
        <v>317</v>
      </c>
      <c r="J106" s="24" t="s">
        <v>342</v>
      </c>
      <c r="K106" s="24">
        <v>0</v>
      </c>
    </row>
    <row r="107" spans="1:11" x14ac:dyDescent="0.25">
      <c r="A107" s="27" t="s">
        <v>116</v>
      </c>
      <c r="B107" s="27" t="s">
        <v>8</v>
      </c>
      <c r="C107" s="27" t="s">
        <v>191</v>
      </c>
      <c r="D107" s="14" t="s">
        <v>290</v>
      </c>
      <c r="E107" s="14" t="s">
        <v>291</v>
      </c>
      <c r="F107" s="27"/>
      <c r="G107" s="29" t="s">
        <v>30</v>
      </c>
      <c r="H107" s="27"/>
      <c r="I107" s="27" t="s">
        <v>306</v>
      </c>
      <c r="J107" s="24" t="s">
        <v>342</v>
      </c>
      <c r="K107" s="24">
        <v>0</v>
      </c>
    </row>
    <row r="108" spans="1:11" x14ac:dyDescent="0.25">
      <c r="A108" s="27" t="s">
        <v>69</v>
      </c>
      <c r="B108" s="27" t="s">
        <v>8</v>
      </c>
      <c r="C108" s="27" t="s">
        <v>191</v>
      </c>
      <c r="D108" s="14" t="s">
        <v>237</v>
      </c>
      <c r="E108" s="14" t="s">
        <v>239</v>
      </c>
      <c r="F108" s="27"/>
      <c r="G108" s="29" t="s">
        <v>30</v>
      </c>
      <c r="H108" s="27"/>
      <c r="I108" s="27" t="s">
        <v>316</v>
      </c>
      <c r="J108" s="24" t="s">
        <v>342</v>
      </c>
      <c r="K108" s="24">
        <v>0</v>
      </c>
    </row>
    <row r="109" spans="1:11" x14ac:dyDescent="0.25">
      <c r="A109" s="27" t="s">
        <v>69</v>
      </c>
      <c r="B109" s="27" t="s">
        <v>8</v>
      </c>
      <c r="C109" s="27" t="s">
        <v>191</v>
      </c>
      <c r="D109" s="14" t="s">
        <v>226</v>
      </c>
      <c r="E109" s="14" t="s">
        <v>227</v>
      </c>
      <c r="F109" s="27"/>
      <c r="G109" s="29" t="s">
        <v>30</v>
      </c>
      <c r="H109" s="27"/>
      <c r="I109" s="27" t="s">
        <v>316</v>
      </c>
      <c r="J109" s="24" t="s">
        <v>342</v>
      </c>
      <c r="K109" s="24">
        <v>0</v>
      </c>
    </row>
    <row r="110" spans="1:11" x14ac:dyDescent="0.25">
      <c r="A110" s="27" t="s">
        <v>69</v>
      </c>
      <c r="B110" s="27" t="s">
        <v>8</v>
      </c>
      <c r="C110" s="27" t="s">
        <v>191</v>
      </c>
      <c r="D110" s="14" t="s">
        <v>229</v>
      </c>
      <c r="E110" s="14" t="s">
        <v>231</v>
      </c>
      <c r="F110" s="27"/>
      <c r="G110" s="29" t="s">
        <v>30</v>
      </c>
      <c r="H110" s="27"/>
      <c r="I110" s="27" t="s">
        <v>316</v>
      </c>
      <c r="J110" s="24" t="s">
        <v>342</v>
      </c>
      <c r="K110" s="24">
        <v>0</v>
      </c>
    </row>
    <row r="111" spans="1:11" x14ac:dyDescent="0.25">
      <c r="A111" s="27" t="s">
        <v>69</v>
      </c>
      <c r="B111" s="27" t="s">
        <v>8</v>
      </c>
      <c r="C111" s="27" t="s">
        <v>191</v>
      </c>
      <c r="D111" s="14" t="s">
        <v>217</v>
      </c>
      <c r="E111" s="14" t="s">
        <v>219</v>
      </c>
      <c r="F111" s="27"/>
      <c r="G111" s="29" t="s">
        <v>30</v>
      </c>
      <c r="H111" s="27"/>
      <c r="I111" s="27" t="s">
        <v>316</v>
      </c>
      <c r="J111" s="24" t="s">
        <v>342</v>
      </c>
      <c r="K111" s="24">
        <v>0</v>
      </c>
    </row>
    <row r="112" spans="1:11" x14ac:dyDescent="0.25">
      <c r="A112" s="27" t="s">
        <v>69</v>
      </c>
      <c r="B112" s="27" t="s">
        <v>8</v>
      </c>
      <c r="C112" s="27" t="s">
        <v>191</v>
      </c>
      <c r="D112" s="14" t="s">
        <v>222</v>
      </c>
      <c r="E112" s="14" t="s">
        <v>223</v>
      </c>
      <c r="F112" s="27"/>
      <c r="G112" s="29" t="s">
        <v>30</v>
      </c>
      <c r="H112" s="27"/>
      <c r="I112" s="27" t="s">
        <v>316</v>
      </c>
      <c r="J112" s="24" t="s">
        <v>342</v>
      </c>
      <c r="K112" s="24">
        <v>0</v>
      </c>
    </row>
    <row r="113" spans="1:11" x14ac:dyDescent="0.25">
      <c r="A113" s="27" t="s">
        <v>69</v>
      </c>
      <c r="B113" s="27" t="s">
        <v>8</v>
      </c>
      <c r="C113" s="27" t="s">
        <v>191</v>
      </c>
      <c r="D113" s="14" t="s">
        <v>233</v>
      </c>
      <c r="E113" s="14" t="s">
        <v>235</v>
      </c>
      <c r="F113" s="27"/>
      <c r="G113" s="29" t="s">
        <v>30</v>
      </c>
      <c r="H113" s="27"/>
      <c r="I113" s="27" t="s">
        <v>316</v>
      </c>
      <c r="J113" s="24" t="s">
        <v>342</v>
      </c>
      <c r="K113" s="24">
        <v>0</v>
      </c>
    </row>
    <row r="114" spans="1:11" x14ac:dyDescent="0.25">
      <c r="A114" s="27" t="s">
        <v>116</v>
      </c>
      <c r="B114" s="27" t="s">
        <v>8</v>
      </c>
      <c r="C114" s="27" t="s">
        <v>191</v>
      </c>
      <c r="D114" s="14" t="s">
        <v>294</v>
      </c>
      <c r="E114" s="14" t="s">
        <v>295</v>
      </c>
      <c r="F114" s="27"/>
      <c r="G114" s="29" t="s">
        <v>30</v>
      </c>
      <c r="H114" s="27"/>
      <c r="I114" s="27" t="s">
        <v>318</v>
      </c>
      <c r="J114" s="24" t="s">
        <v>342</v>
      </c>
      <c r="K114" s="24">
        <v>0</v>
      </c>
    </row>
    <row r="115" spans="1:11" x14ac:dyDescent="0.25">
      <c r="A115" s="27" t="s">
        <v>116</v>
      </c>
      <c r="B115" s="27" t="s">
        <v>8</v>
      </c>
      <c r="C115" s="27" t="s">
        <v>191</v>
      </c>
      <c r="D115" s="14" t="s">
        <v>203</v>
      </c>
      <c r="E115" s="14" t="s">
        <v>204</v>
      </c>
      <c r="F115" s="27"/>
      <c r="G115" s="29" t="s">
        <v>30</v>
      </c>
      <c r="H115" s="27"/>
      <c r="I115" s="27" t="s">
        <v>307</v>
      </c>
      <c r="J115" s="24" t="s">
        <v>342</v>
      </c>
      <c r="K115" s="24">
        <v>0</v>
      </c>
    </row>
    <row r="116" spans="1:11" x14ac:dyDescent="0.25">
      <c r="A116" s="27" t="s">
        <v>116</v>
      </c>
      <c r="B116" s="27" t="s">
        <v>8</v>
      </c>
      <c r="C116" s="27" t="s">
        <v>191</v>
      </c>
      <c r="D116" s="14" t="s">
        <v>205</v>
      </c>
      <c r="E116" s="14" t="s">
        <v>206</v>
      </c>
      <c r="F116" s="27"/>
      <c r="G116" s="29" t="s">
        <v>30</v>
      </c>
      <c r="H116" s="27"/>
      <c r="I116" s="27" t="s">
        <v>308</v>
      </c>
      <c r="J116" s="24" t="s">
        <v>342</v>
      </c>
      <c r="K116" s="24">
        <v>0</v>
      </c>
    </row>
    <row r="117" spans="1:11" x14ac:dyDescent="0.25">
      <c r="A117" s="27" t="s">
        <v>116</v>
      </c>
      <c r="B117" s="27" t="s">
        <v>8</v>
      </c>
      <c r="C117" s="27" t="s">
        <v>191</v>
      </c>
      <c r="D117" s="14" t="s">
        <v>297</v>
      </c>
      <c r="E117" s="14" t="s">
        <v>298</v>
      </c>
      <c r="F117" s="27"/>
      <c r="G117" s="29" t="s">
        <v>30</v>
      </c>
      <c r="H117" s="27"/>
      <c r="I117" s="27" t="s">
        <v>309</v>
      </c>
      <c r="J117" s="24" t="s">
        <v>342</v>
      </c>
      <c r="K117" s="24">
        <v>0</v>
      </c>
    </row>
    <row r="118" spans="1:11" x14ac:dyDescent="0.25">
      <c r="A118" s="27" t="s">
        <v>116</v>
      </c>
      <c r="B118" s="27" t="s">
        <v>8</v>
      </c>
      <c r="C118" s="27" t="s">
        <v>191</v>
      </c>
      <c r="D118" s="14" t="s">
        <v>299</v>
      </c>
      <c r="E118" s="14" t="s">
        <v>300</v>
      </c>
      <c r="F118" s="27"/>
      <c r="G118" s="29" t="s">
        <v>30</v>
      </c>
      <c r="H118" s="27"/>
      <c r="I118" s="27" t="s">
        <v>310</v>
      </c>
      <c r="J118" s="24" t="s">
        <v>342</v>
      </c>
      <c r="K118" s="24">
        <v>0</v>
      </c>
    </row>
    <row r="119" spans="1:11" x14ac:dyDescent="0.25">
      <c r="A119" s="27" t="s">
        <v>116</v>
      </c>
      <c r="B119" s="27" t="s">
        <v>8</v>
      </c>
      <c r="C119" s="27" t="s">
        <v>191</v>
      </c>
      <c r="D119" s="14" t="s">
        <v>301</v>
      </c>
      <c r="E119" s="14" t="s">
        <v>302</v>
      </c>
      <c r="F119" s="27"/>
      <c r="G119" s="29" t="s">
        <v>30</v>
      </c>
      <c r="H119" s="27"/>
      <c r="I119" s="27" t="s">
        <v>311</v>
      </c>
      <c r="J119" s="24" t="s">
        <v>342</v>
      </c>
      <c r="K119" s="24">
        <v>0</v>
      </c>
    </row>
  </sheetData>
  <autoFilter ref="A14:L119" xr:uid="{00000000-0001-0000-0000-000000000000}"/>
  <sortState xmlns:xlrd2="http://schemas.microsoft.com/office/spreadsheetml/2017/richdata2" ref="A15:I71">
    <sortCondition ref="C15:C71"/>
    <sortCondition ref="D15:D71"/>
  </sortState>
  <mergeCells count="1">
    <mergeCell ref="A1:B1"/>
  </mergeCell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A0BEF-AE99-40CB-84B5-25BC72F7F9EC}">
  <dimension ref="A1:Q19"/>
  <sheetViews>
    <sheetView workbookViewId="0">
      <selection activeCell="A16" sqref="A16"/>
    </sheetView>
  </sheetViews>
  <sheetFormatPr defaultRowHeight="15" x14ac:dyDescent="0.25"/>
  <cols>
    <col min="1" max="1" width="45.28515625" customWidth="1"/>
    <col min="2" max="2" width="28.42578125" customWidth="1"/>
  </cols>
  <sheetData>
    <row r="1" spans="1:17" ht="36" x14ac:dyDescent="0.25">
      <c r="A1" s="15"/>
      <c r="B1" s="15"/>
      <c r="C1" s="25" t="s">
        <v>7</v>
      </c>
      <c r="D1" s="25" t="s">
        <v>324</v>
      </c>
      <c r="E1" s="25" t="s">
        <v>325</v>
      </c>
      <c r="F1" s="25" t="s">
        <v>326</v>
      </c>
      <c r="G1" s="25" t="s">
        <v>327</v>
      </c>
      <c r="H1" s="16" t="s">
        <v>328</v>
      </c>
      <c r="I1" s="25" t="s">
        <v>329</v>
      </c>
      <c r="J1" s="25" t="s">
        <v>16</v>
      </c>
      <c r="K1" s="16" t="s">
        <v>69</v>
      </c>
      <c r="L1" s="16" t="s">
        <v>114</v>
      </c>
      <c r="M1" s="16" t="s">
        <v>116</v>
      </c>
      <c r="N1" s="16" t="s">
        <v>123</v>
      </c>
      <c r="O1" s="16" t="s">
        <v>330</v>
      </c>
      <c r="P1" s="16" t="s">
        <v>331</v>
      </c>
      <c r="Q1" s="16" t="s">
        <v>332</v>
      </c>
    </row>
    <row r="2" spans="1:17" x14ac:dyDescent="0.25">
      <c r="A2" s="17" t="s">
        <v>333</v>
      </c>
      <c r="B2" s="17">
        <v>3274</v>
      </c>
      <c r="C2" s="18">
        <v>251</v>
      </c>
      <c r="D2" s="18">
        <v>251</v>
      </c>
      <c r="E2" s="18">
        <v>251</v>
      </c>
      <c r="F2" s="18">
        <v>14</v>
      </c>
      <c r="G2" s="18">
        <v>251</v>
      </c>
      <c r="H2" s="18">
        <v>251</v>
      </c>
      <c r="I2" s="18">
        <v>251</v>
      </c>
      <c r="J2" s="18">
        <v>251</v>
      </c>
      <c r="K2" s="18">
        <v>251</v>
      </c>
      <c r="L2" s="18">
        <v>251</v>
      </c>
      <c r="M2" s="18">
        <v>251</v>
      </c>
      <c r="N2" s="18">
        <v>251</v>
      </c>
      <c r="O2" s="18">
        <v>251</v>
      </c>
      <c r="P2" s="18">
        <v>248</v>
      </c>
      <c r="Q2" s="18">
        <v>0</v>
      </c>
    </row>
    <row r="3" spans="1:17" x14ac:dyDescent="0.25">
      <c r="A3" s="17" t="s">
        <v>334</v>
      </c>
      <c r="B3" s="17">
        <v>0</v>
      </c>
      <c r="C3" s="18">
        <v>0</v>
      </c>
      <c r="D3" s="18">
        <v>0</v>
      </c>
      <c r="E3" s="18">
        <v>0</v>
      </c>
      <c r="F3" s="18">
        <v>0</v>
      </c>
      <c r="G3" s="18">
        <v>0</v>
      </c>
      <c r="H3" s="18">
        <v>0</v>
      </c>
      <c r="I3" s="18">
        <v>0</v>
      </c>
      <c r="J3" s="18">
        <v>0</v>
      </c>
      <c r="K3" s="18">
        <v>0</v>
      </c>
      <c r="L3" s="18">
        <v>0</v>
      </c>
      <c r="M3" s="18">
        <v>0</v>
      </c>
      <c r="N3" s="18">
        <v>0</v>
      </c>
      <c r="O3" s="18">
        <v>0</v>
      </c>
      <c r="P3" s="18">
        <v>0</v>
      </c>
      <c r="Q3" s="18">
        <v>0</v>
      </c>
    </row>
    <row r="4" spans="1:17" x14ac:dyDescent="0.25">
      <c r="A4" s="17" t="s">
        <v>335</v>
      </c>
      <c r="B4" s="23">
        <v>0</v>
      </c>
      <c r="C4" s="19"/>
      <c r="D4" s="19"/>
      <c r="E4" s="19"/>
      <c r="F4" s="19"/>
      <c r="G4" s="19"/>
      <c r="H4" s="19"/>
      <c r="I4" s="19"/>
      <c r="J4" s="19"/>
      <c r="K4" s="19"/>
      <c r="L4" s="19"/>
      <c r="M4" s="19"/>
      <c r="N4" s="19"/>
      <c r="O4" s="19"/>
      <c r="P4" s="19"/>
      <c r="Q4" s="19"/>
    </row>
    <row r="5" spans="1:17" x14ac:dyDescent="0.25">
      <c r="A5" s="17" t="s">
        <v>336</v>
      </c>
      <c r="B5" s="17" t="s">
        <v>337</v>
      </c>
      <c r="C5" s="19"/>
      <c r="D5" s="19"/>
      <c r="E5" s="19"/>
      <c r="F5" s="19"/>
      <c r="G5" s="19"/>
      <c r="H5" s="19"/>
      <c r="I5" s="19"/>
      <c r="J5" s="19"/>
      <c r="K5" s="19"/>
      <c r="L5" s="19"/>
      <c r="M5" s="19"/>
      <c r="N5" s="19"/>
      <c r="O5" s="19"/>
      <c r="P5" s="19"/>
      <c r="Q5" s="19"/>
    </row>
    <row r="6" spans="1:17" ht="30.75" customHeight="1" x14ac:dyDescent="0.25">
      <c r="A6" s="26" t="s">
        <v>338</v>
      </c>
      <c r="B6" s="17" t="s">
        <v>339</v>
      </c>
      <c r="C6" s="19"/>
      <c r="D6" s="19"/>
      <c r="E6" s="19"/>
      <c r="F6" s="19"/>
      <c r="G6" s="19"/>
      <c r="H6" s="19"/>
      <c r="I6" s="19"/>
      <c r="J6" s="19"/>
      <c r="K6" s="19"/>
      <c r="L6" s="19"/>
      <c r="M6" s="19"/>
      <c r="N6" s="19"/>
      <c r="O6" s="19"/>
      <c r="P6" s="19"/>
      <c r="Q6" s="19"/>
    </row>
    <row r="7" spans="1:17" x14ac:dyDescent="0.25">
      <c r="A7" s="19"/>
      <c r="B7" s="19"/>
      <c r="C7" s="19"/>
      <c r="D7" s="19"/>
      <c r="E7" s="19"/>
      <c r="F7" s="19"/>
      <c r="G7" s="19"/>
      <c r="H7" s="19"/>
      <c r="I7" s="19"/>
      <c r="J7" s="19"/>
      <c r="K7" s="19"/>
      <c r="L7" s="19"/>
      <c r="M7" s="19"/>
      <c r="N7" s="19"/>
      <c r="O7" s="19"/>
      <c r="P7" s="19"/>
      <c r="Q7" s="19"/>
    </row>
    <row r="8" spans="1:17" x14ac:dyDescent="0.25">
      <c r="A8" s="19"/>
      <c r="B8" s="19"/>
      <c r="C8" s="19"/>
      <c r="D8" s="19"/>
      <c r="E8" s="19"/>
      <c r="F8" s="19"/>
      <c r="G8" s="19"/>
      <c r="H8" s="19"/>
      <c r="I8" s="19"/>
      <c r="J8" s="19"/>
      <c r="K8" s="19"/>
      <c r="L8" s="19"/>
      <c r="M8" s="19"/>
      <c r="N8" s="19"/>
      <c r="O8" s="19"/>
      <c r="P8" s="19"/>
      <c r="Q8" s="19"/>
    </row>
    <row r="9" spans="1:17" x14ac:dyDescent="0.25">
      <c r="A9" s="19"/>
      <c r="B9" s="19"/>
      <c r="C9" s="19"/>
      <c r="D9" s="19"/>
      <c r="E9" s="19"/>
      <c r="F9" s="19"/>
      <c r="G9" s="19"/>
      <c r="H9" s="19"/>
      <c r="I9" s="19"/>
      <c r="J9" s="19"/>
      <c r="K9" s="19"/>
      <c r="L9" s="19"/>
      <c r="M9" s="19"/>
      <c r="N9" s="19"/>
      <c r="O9" s="19"/>
      <c r="P9" s="19"/>
      <c r="Q9" s="19"/>
    </row>
    <row r="10" spans="1:17" x14ac:dyDescent="0.25">
      <c r="A10" s="19"/>
      <c r="B10" s="19"/>
      <c r="C10" s="19"/>
      <c r="D10" s="19"/>
      <c r="E10" s="19"/>
      <c r="F10" s="19"/>
      <c r="G10" s="19"/>
      <c r="H10" s="19"/>
      <c r="I10" s="19"/>
      <c r="J10" s="19"/>
      <c r="K10" s="19"/>
      <c r="L10" s="19"/>
      <c r="M10" s="19"/>
      <c r="N10" s="19"/>
      <c r="O10" s="19"/>
      <c r="P10" s="19"/>
      <c r="Q10" s="19"/>
    </row>
    <row r="11" spans="1:17" x14ac:dyDescent="0.25">
      <c r="A11" s="19"/>
      <c r="B11" s="19"/>
      <c r="C11" s="19"/>
      <c r="D11" s="19"/>
      <c r="E11" s="19"/>
      <c r="F11" s="19"/>
      <c r="G11" s="19"/>
      <c r="H11" s="19"/>
      <c r="I11" s="19"/>
      <c r="J11" s="19"/>
      <c r="K11" s="19"/>
      <c r="L11" s="19"/>
      <c r="M11" s="19"/>
      <c r="N11" s="19"/>
      <c r="O11" s="19"/>
      <c r="P11" s="19"/>
      <c r="Q11" s="19"/>
    </row>
    <row r="12" spans="1:17" x14ac:dyDescent="0.25">
      <c r="A12" s="19"/>
      <c r="B12" s="19"/>
      <c r="C12" s="19"/>
      <c r="D12" s="19"/>
      <c r="E12" s="19"/>
      <c r="F12" s="19"/>
      <c r="G12" s="19"/>
      <c r="H12" s="19"/>
      <c r="I12" s="19"/>
      <c r="J12" s="19"/>
      <c r="K12" s="19"/>
      <c r="L12" s="19"/>
      <c r="M12" s="19"/>
      <c r="N12" s="19"/>
      <c r="O12" s="19"/>
      <c r="P12" s="19"/>
      <c r="Q12" s="19"/>
    </row>
    <row r="13" spans="1:17" x14ac:dyDescent="0.25">
      <c r="A13" s="19"/>
      <c r="B13" s="19"/>
      <c r="C13" s="19"/>
      <c r="D13" s="19"/>
      <c r="E13" s="19"/>
      <c r="F13" s="19"/>
      <c r="G13" s="19"/>
      <c r="H13" s="19"/>
      <c r="I13" s="19"/>
      <c r="J13" s="19"/>
      <c r="K13" s="19"/>
      <c r="L13" s="19"/>
      <c r="M13" s="19"/>
      <c r="N13" s="19"/>
      <c r="O13" s="19"/>
      <c r="P13" s="19"/>
      <c r="Q13" s="19"/>
    </row>
    <row r="14" spans="1:17" x14ac:dyDescent="0.25">
      <c r="A14" s="19"/>
      <c r="B14" s="19"/>
      <c r="C14" s="19"/>
      <c r="D14" s="19"/>
      <c r="E14" s="19"/>
      <c r="F14" s="19"/>
      <c r="G14" s="19"/>
      <c r="H14" s="19"/>
      <c r="I14" s="19"/>
      <c r="J14" s="19"/>
      <c r="K14" s="19"/>
      <c r="L14" s="19"/>
      <c r="M14" s="19"/>
      <c r="N14" s="19"/>
      <c r="O14" s="19"/>
      <c r="P14" s="19"/>
      <c r="Q14" s="19"/>
    </row>
    <row r="15" spans="1:17" x14ac:dyDescent="0.25">
      <c r="A15" s="19"/>
      <c r="B15" s="19"/>
      <c r="C15" s="19"/>
      <c r="D15" s="19"/>
      <c r="E15" s="19"/>
      <c r="F15" s="19"/>
      <c r="G15" s="19"/>
      <c r="H15" s="19"/>
      <c r="I15" s="19"/>
      <c r="J15" s="19"/>
      <c r="K15" s="19"/>
      <c r="L15" s="19"/>
      <c r="M15" s="19"/>
      <c r="N15" s="19"/>
      <c r="O15" s="19"/>
      <c r="P15" s="19"/>
      <c r="Q15" s="19"/>
    </row>
    <row r="16" spans="1:17" x14ac:dyDescent="0.25">
      <c r="A16" s="19"/>
      <c r="B16" s="19"/>
      <c r="C16" s="19"/>
      <c r="D16" s="19"/>
      <c r="E16" s="19"/>
      <c r="F16" s="19"/>
      <c r="G16" s="19"/>
      <c r="H16" s="19"/>
      <c r="I16" s="19"/>
      <c r="J16" s="19"/>
      <c r="K16" s="19"/>
      <c r="L16" s="19"/>
      <c r="M16" s="19"/>
      <c r="N16" s="19"/>
      <c r="O16" s="19"/>
      <c r="P16" s="19"/>
      <c r="Q16" s="19"/>
    </row>
    <row r="17" spans="1:17" x14ac:dyDescent="0.25">
      <c r="A17" s="19"/>
      <c r="B17" s="19"/>
      <c r="C17" s="19"/>
      <c r="D17" s="19"/>
      <c r="E17" s="19"/>
      <c r="F17" s="19"/>
      <c r="G17" s="19"/>
      <c r="H17" s="19"/>
      <c r="I17" s="19"/>
      <c r="J17" s="19"/>
      <c r="K17" s="19"/>
      <c r="L17" s="19"/>
      <c r="M17" s="19"/>
      <c r="N17" s="19"/>
      <c r="O17" s="19"/>
      <c r="P17" s="19"/>
      <c r="Q17" s="19"/>
    </row>
    <row r="18" spans="1:17" x14ac:dyDescent="0.25">
      <c r="A18" s="19"/>
      <c r="B18" s="19"/>
      <c r="C18" s="19"/>
      <c r="D18" s="19"/>
      <c r="E18" s="19"/>
      <c r="F18" s="19"/>
      <c r="G18" s="19"/>
      <c r="H18" s="19"/>
      <c r="I18" s="19"/>
      <c r="J18" s="19"/>
      <c r="K18" s="19"/>
      <c r="L18" s="19"/>
      <c r="M18" s="19"/>
      <c r="N18" s="19"/>
      <c r="O18" s="19"/>
      <c r="P18" s="19"/>
      <c r="Q18" s="19"/>
    </row>
    <row r="19" spans="1:17" x14ac:dyDescent="0.25">
      <c r="A19" s="19"/>
      <c r="B19" s="19"/>
      <c r="C19" s="19"/>
      <c r="D19" s="19"/>
      <c r="E19" s="19"/>
      <c r="F19" s="19"/>
      <c r="G19" s="19"/>
      <c r="H19" s="19"/>
      <c r="I19" s="19"/>
      <c r="J19" s="19"/>
      <c r="K19" s="19"/>
      <c r="L19" s="19"/>
      <c r="M19" s="19"/>
      <c r="N19" s="19"/>
      <c r="O19" s="19"/>
      <c r="P19" s="19"/>
      <c r="Q19" s="19"/>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BE53F-E0CE-4E89-A485-1A22DF050D79}">
  <dimension ref="A1:J37"/>
  <sheetViews>
    <sheetView topLeftCell="E1" zoomScale="85" zoomScaleNormal="85" workbookViewId="0">
      <selection activeCell="A2" sqref="A2:A26"/>
    </sheetView>
  </sheetViews>
  <sheetFormatPr defaultColWidth="124.5703125" defaultRowHeight="15" x14ac:dyDescent="0.25"/>
  <cols>
    <col min="1" max="1" width="16.42578125" bestFit="1" customWidth="1"/>
    <col min="2" max="2" width="12.140625" bestFit="1" customWidth="1"/>
    <col min="3" max="3" width="84.42578125" bestFit="1" customWidth="1"/>
    <col min="4" max="4" width="45.5703125" bestFit="1" customWidth="1"/>
    <col min="5" max="5" width="75.85546875" bestFit="1" customWidth="1"/>
    <col min="6" max="6" width="15.7109375" bestFit="1" customWidth="1"/>
    <col min="7" max="7" width="9.140625" bestFit="1" customWidth="1"/>
    <col min="8" max="8" width="223.85546875" bestFit="1" customWidth="1"/>
    <col min="9" max="9" width="108.5703125" bestFit="1" customWidth="1"/>
    <col min="10" max="10" width="41.140625" bestFit="1" customWidth="1"/>
  </cols>
  <sheetData>
    <row r="1" spans="1:10" x14ac:dyDescent="0.25">
      <c r="A1" t="s">
        <v>0</v>
      </c>
      <c r="B1" t="s">
        <v>1</v>
      </c>
      <c r="C1" t="s">
        <v>2</v>
      </c>
      <c r="D1" t="s">
        <v>3</v>
      </c>
      <c r="E1" t="s">
        <v>4</v>
      </c>
      <c r="F1" t="s">
        <v>5</v>
      </c>
      <c r="G1" t="s">
        <v>6</v>
      </c>
      <c r="H1" s="2" t="s">
        <v>135</v>
      </c>
    </row>
    <row r="2" spans="1:10" x14ac:dyDescent="0.25">
      <c r="A2" t="s">
        <v>16</v>
      </c>
      <c r="B2" t="s">
        <v>17</v>
      </c>
      <c r="C2" t="s">
        <v>26</v>
      </c>
      <c r="D2" t="s">
        <v>45</v>
      </c>
      <c r="E2" t="s">
        <v>46</v>
      </c>
      <c r="F2" t="s">
        <v>47</v>
      </c>
      <c r="G2" t="s">
        <v>15</v>
      </c>
      <c r="H2" t="s">
        <v>150</v>
      </c>
      <c r="I2" t="s">
        <v>156</v>
      </c>
      <c r="J2" t="s">
        <v>169</v>
      </c>
    </row>
    <row r="3" spans="1:10" x14ac:dyDescent="0.25">
      <c r="A3" s="5" t="s">
        <v>16</v>
      </c>
      <c r="B3" s="5" t="s">
        <v>17</v>
      </c>
      <c r="C3" s="5" t="s">
        <v>48</v>
      </c>
      <c r="D3" s="5" t="s">
        <v>49</v>
      </c>
      <c r="E3" s="5" t="s">
        <v>50</v>
      </c>
      <c r="F3" s="5" t="s">
        <v>51</v>
      </c>
      <c r="G3" s="5" t="s">
        <v>15</v>
      </c>
      <c r="H3" s="5" t="s">
        <v>154</v>
      </c>
      <c r="I3" s="5" t="s">
        <v>157</v>
      </c>
      <c r="J3" t="s">
        <v>170</v>
      </c>
    </row>
    <row r="4" spans="1:10" x14ac:dyDescent="0.25">
      <c r="A4" t="s">
        <v>16</v>
      </c>
      <c r="B4" t="s">
        <v>17</v>
      </c>
      <c r="C4" t="s">
        <v>48</v>
      </c>
      <c r="D4" t="s">
        <v>52</v>
      </c>
      <c r="E4" t="s">
        <v>53</v>
      </c>
      <c r="F4" t="s">
        <v>51</v>
      </c>
      <c r="G4" t="s">
        <v>15</v>
      </c>
      <c r="H4" t="s">
        <v>154</v>
      </c>
      <c r="I4" t="s">
        <v>158</v>
      </c>
      <c r="J4" t="s">
        <v>169</v>
      </c>
    </row>
    <row r="5" spans="1:10" x14ac:dyDescent="0.25">
      <c r="A5" t="s">
        <v>16</v>
      </c>
      <c r="B5" t="s">
        <v>17</v>
      </c>
      <c r="C5" t="s">
        <v>48</v>
      </c>
      <c r="D5" t="s">
        <v>54</v>
      </c>
      <c r="E5" t="s">
        <v>55</v>
      </c>
      <c r="F5" t="s">
        <v>51</v>
      </c>
      <c r="G5" t="s">
        <v>15</v>
      </c>
      <c r="H5" t="s">
        <v>154</v>
      </c>
      <c r="I5" t="s">
        <v>158</v>
      </c>
      <c r="J5" t="s">
        <v>169</v>
      </c>
    </row>
    <row r="6" spans="1:10" x14ac:dyDescent="0.25">
      <c r="A6" t="s">
        <v>16</v>
      </c>
      <c r="B6" t="s">
        <v>17</v>
      </c>
      <c r="C6" t="s">
        <v>48</v>
      </c>
      <c r="D6" t="s">
        <v>56</v>
      </c>
      <c r="E6" t="s">
        <v>57</v>
      </c>
      <c r="F6" t="s">
        <v>51</v>
      </c>
      <c r="G6" t="s">
        <v>15</v>
      </c>
      <c r="H6" t="s">
        <v>154</v>
      </c>
      <c r="I6" t="s">
        <v>159</v>
      </c>
      <c r="J6" t="s">
        <v>169</v>
      </c>
    </row>
    <row r="7" spans="1:10" x14ac:dyDescent="0.25">
      <c r="A7" t="s">
        <v>16</v>
      </c>
      <c r="B7" t="s">
        <v>17</v>
      </c>
      <c r="C7" t="s">
        <v>48</v>
      </c>
      <c r="D7" t="s">
        <v>58</v>
      </c>
      <c r="E7" t="s">
        <v>59</v>
      </c>
      <c r="F7" t="s">
        <v>60</v>
      </c>
      <c r="G7" t="s">
        <v>15</v>
      </c>
      <c r="H7" t="s">
        <v>155</v>
      </c>
      <c r="I7" t="s">
        <v>160</v>
      </c>
      <c r="J7" t="s">
        <v>169</v>
      </c>
    </row>
    <row r="8" spans="1:10" x14ac:dyDescent="0.25">
      <c r="A8" t="s">
        <v>16</v>
      </c>
      <c r="B8" t="s">
        <v>17</v>
      </c>
      <c r="C8" t="s">
        <v>48</v>
      </c>
      <c r="D8" t="s">
        <v>61</v>
      </c>
      <c r="E8" t="s">
        <v>62</v>
      </c>
      <c r="F8" t="s">
        <v>51</v>
      </c>
      <c r="G8" t="s">
        <v>15</v>
      </c>
      <c r="H8" t="s">
        <v>154</v>
      </c>
      <c r="I8" t="s">
        <v>158</v>
      </c>
      <c r="J8" t="s">
        <v>169</v>
      </c>
    </row>
    <row r="9" spans="1:10" x14ac:dyDescent="0.25">
      <c r="A9" t="s">
        <v>16</v>
      </c>
      <c r="B9" t="s">
        <v>17</v>
      </c>
      <c r="C9" t="s">
        <v>48</v>
      </c>
      <c r="D9" t="s">
        <v>63</v>
      </c>
      <c r="E9" t="s">
        <v>64</v>
      </c>
      <c r="F9" t="s">
        <v>51</v>
      </c>
      <c r="G9" t="s">
        <v>15</v>
      </c>
      <c r="H9" t="s">
        <v>154</v>
      </c>
      <c r="I9" t="s">
        <v>158</v>
      </c>
      <c r="J9" t="s">
        <v>169</v>
      </c>
    </row>
    <row r="10" spans="1:10" x14ac:dyDescent="0.25">
      <c r="A10" t="s">
        <v>16</v>
      </c>
      <c r="B10" t="s">
        <v>17</v>
      </c>
      <c r="C10" t="s">
        <v>48</v>
      </c>
      <c r="D10" t="s">
        <v>65</v>
      </c>
      <c r="E10" t="s">
        <v>66</v>
      </c>
      <c r="F10" t="s">
        <v>51</v>
      </c>
      <c r="G10" t="s">
        <v>15</v>
      </c>
      <c r="H10" t="s">
        <v>154</v>
      </c>
      <c r="I10" t="s">
        <v>162</v>
      </c>
      <c r="J10" t="s">
        <v>169</v>
      </c>
    </row>
    <row r="11" spans="1:10" x14ac:dyDescent="0.25">
      <c r="A11" t="s">
        <v>16</v>
      </c>
      <c r="B11" t="s">
        <v>17</v>
      </c>
      <c r="C11" t="s">
        <v>48</v>
      </c>
      <c r="D11" t="s">
        <v>67</v>
      </c>
      <c r="E11" t="s">
        <v>68</v>
      </c>
      <c r="F11" t="s">
        <v>51</v>
      </c>
      <c r="G11" t="s">
        <v>15</v>
      </c>
      <c r="H11" t="s">
        <v>154</v>
      </c>
      <c r="I11" t="s">
        <v>161</v>
      </c>
      <c r="J11" t="s">
        <v>169</v>
      </c>
    </row>
    <row r="12" spans="1:10" x14ac:dyDescent="0.25">
      <c r="A12" t="s">
        <v>69</v>
      </c>
      <c r="B12" t="s">
        <v>17</v>
      </c>
      <c r="C12" t="s">
        <v>81</v>
      </c>
      <c r="D12" t="s">
        <v>84</v>
      </c>
      <c r="E12" t="s">
        <v>85</v>
      </c>
      <c r="F12" t="s">
        <v>83</v>
      </c>
      <c r="G12" t="s">
        <v>15</v>
      </c>
      <c r="H12" t="s">
        <v>151</v>
      </c>
      <c r="I12" t="s">
        <v>163</v>
      </c>
      <c r="J12" t="s">
        <v>169</v>
      </c>
    </row>
    <row r="13" spans="1:10" x14ac:dyDescent="0.25">
      <c r="A13" t="s">
        <v>69</v>
      </c>
      <c r="B13" t="s">
        <v>17</v>
      </c>
      <c r="C13" t="s">
        <v>81</v>
      </c>
      <c r="D13" t="s">
        <v>87</v>
      </c>
      <c r="E13" t="s">
        <v>88</v>
      </c>
      <c r="F13" t="s">
        <v>83</v>
      </c>
      <c r="G13" t="s">
        <v>15</v>
      </c>
      <c r="H13" t="s">
        <v>151</v>
      </c>
      <c r="I13" t="s">
        <v>171</v>
      </c>
      <c r="J13" t="s">
        <v>169</v>
      </c>
    </row>
    <row r="14" spans="1:10" x14ac:dyDescent="0.25">
      <c r="A14" t="s">
        <v>69</v>
      </c>
      <c r="B14" t="s">
        <v>17</v>
      </c>
      <c r="C14" t="s">
        <v>81</v>
      </c>
      <c r="D14" t="s">
        <v>90</v>
      </c>
      <c r="E14" t="s">
        <v>91</v>
      </c>
      <c r="F14" t="s">
        <v>83</v>
      </c>
      <c r="G14" t="s">
        <v>15</v>
      </c>
      <c r="H14" t="s">
        <v>151</v>
      </c>
      <c r="I14" t="s">
        <v>165</v>
      </c>
      <c r="J14" t="s">
        <v>169</v>
      </c>
    </row>
    <row r="15" spans="1:10" x14ac:dyDescent="0.25">
      <c r="A15" t="s">
        <v>69</v>
      </c>
      <c r="B15" t="s">
        <v>17</v>
      </c>
      <c r="C15" t="s">
        <v>81</v>
      </c>
      <c r="D15" t="s">
        <v>92</v>
      </c>
      <c r="E15" t="s">
        <v>93</v>
      </c>
      <c r="F15" t="s">
        <v>47</v>
      </c>
      <c r="G15" t="s">
        <v>15</v>
      </c>
      <c r="H15" t="s">
        <v>152</v>
      </c>
      <c r="I15" t="s">
        <v>166</v>
      </c>
      <c r="J15" t="s">
        <v>169</v>
      </c>
    </row>
    <row r="16" spans="1:10" x14ac:dyDescent="0.25">
      <c r="A16" s="5" t="s">
        <v>69</v>
      </c>
      <c r="B16" s="5" t="s">
        <v>17</v>
      </c>
      <c r="C16" s="5" t="s">
        <v>81</v>
      </c>
      <c r="D16" s="5" t="s">
        <v>94</v>
      </c>
      <c r="E16" s="5" t="s">
        <v>95</v>
      </c>
      <c r="F16" s="5" t="s">
        <v>83</v>
      </c>
      <c r="G16" s="5" t="s">
        <v>15</v>
      </c>
      <c r="H16" s="5" t="s">
        <v>151</v>
      </c>
      <c r="I16" s="5" t="s">
        <v>167</v>
      </c>
      <c r="J16" t="s">
        <v>172</v>
      </c>
    </row>
    <row r="17" spans="1:10" x14ac:dyDescent="0.25">
      <c r="A17" s="5" t="s">
        <v>69</v>
      </c>
      <c r="B17" s="5" t="s">
        <v>17</v>
      </c>
      <c r="C17" s="5" t="s">
        <v>81</v>
      </c>
      <c r="D17" s="5" t="s">
        <v>96</v>
      </c>
      <c r="E17" s="5" t="s">
        <v>97</v>
      </c>
      <c r="F17" s="5" t="s">
        <v>83</v>
      </c>
      <c r="G17" s="5" t="s">
        <v>15</v>
      </c>
      <c r="H17" s="5" t="s">
        <v>151</v>
      </c>
      <c r="I17" s="5" t="s">
        <v>167</v>
      </c>
      <c r="J17" t="s">
        <v>172</v>
      </c>
    </row>
    <row r="18" spans="1:10" x14ac:dyDescent="0.25">
      <c r="A18" t="s">
        <v>69</v>
      </c>
      <c r="B18" t="s">
        <v>17</v>
      </c>
      <c r="C18" t="s">
        <v>81</v>
      </c>
      <c r="D18" t="s">
        <v>98</v>
      </c>
      <c r="E18" t="s">
        <v>99</v>
      </c>
      <c r="F18" t="s">
        <v>47</v>
      </c>
      <c r="G18" t="s">
        <v>15</v>
      </c>
      <c r="H18" t="s">
        <v>152</v>
      </c>
      <c r="I18" t="s">
        <v>165</v>
      </c>
      <c r="J18" t="s">
        <v>169</v>
      </c>
    </row>
    <row r="19" spans="1:10" x14ac:dyDescent="0.25">
      <c r="A19" t="s">
        <v>69</v>
      </c>
      <c r="B19" t="s">
        <v>17</v>
      </c>
      <c r="C19" t="s">
        <v>81</v>
      </c>
      <c r="D19" t="s">
        <v>100</v>
      </c>
      <c r="E19" t="s">
        <v>101</v>
      </c>
      <c r="F19" t="s">
        <v>47</v>
      </c>
      <c r="G19" t="s">
        <v>15</v>
      </c>
      <c r="H19" t="s">
        <v>152</v>
      </c>
      <c r="I19" t="s">
        <v>165</v>
      </c>
      <c r="J19" t="s">
        <v>169</v>
      </c>
    </row>
    <row r="20" spans="1:10" x14ac:dyDescent="0.25">
      <c r="A20" t="s">
        <v>69</v>
      </c>
      <c r="B20" t="s">
        <v>17</v>
      </c>
      <c r="C20" t="s">
        <v>81</v>
      </c>
      <c r="D20" t="s">
        <v>105</v>
      </c>
      <c r="E20" t="s">
        <v>106</v>
      </c>
      <c r="F20" t="s">
        <v>47</v>
      </c>
      <c r="G20" t="s">
        <v>15</v>
      </c>
      <c r="H20" t="s">
        <v>152</v>
      </c>
      <c r="I20" t="s">
        <v>165</v>
      </c>
      <c r="J20" t="s">
        <v>169</v>
      </c>
    </row>
    <row r="21" spans="1:10" x14ac:dyDescent="0.25">
      <c r="A21" t="s">
        <v>69</v>
      </c>
      <c r="B21" t="s">
        <v>17</v>
      </c>
      <c r="C21" t="s">
        <v>81</v>
      </c>
      <c r="D21" t="s">
        <v>107</v>
      </c>
      <c r="E21" t="s">
        <v>108</v>
      </c>
      <c r="F21" t="s">
        <v>47</v>
      </c>
      <c r="G21" t="s">
        <v>15</v>
      </c>
      <c r="H21" t="s">
        <v>152</v>
      </c>
      <c r="I21" t="s">
        <v>168</v>
      </c>
      <c r="J21" t="s">
        <v>169</v>
      </c>
    </row>
    <row r="22" spans="1:10" x14ac:dyDescent="0.25">
      <c r="A22" t="s">
        <v>69</v>
      </c>
      <c r="B22" t="s">
        <v>17</v>
      </c>
      <c r="C22" t="s">
        <v>81</v>
      </c>
      <c r="D22" t="s">
        <v>75</v>
      </c>
      <c r="E22" t="s">
        <v>76</v>
      </c>
      <c r="F22" t="s">
        <v>109</v>
      </c>
      <c r="G22" t="s">
        <v>15</v>
      </c>
      <c r="H22" t="s">
        <v>153</v>
      </c>
      <c r="I22" t="s">
        <v>165</v>
      </c>
      <c r="J22" t="s">
        <v>169</v>
      </c>
    </row>
    <row r="23" spans="1:10" x14ac:dyDescent="0.25">
      <c r="A23" t="s">
        <v>69</v>
      </c>
      <c r="B23" t="s">
        <v>17</v>
      </c>
      <c r="C23" t="s">
        <v>81</v>
      </c>
      <c r="D23" t="s">
        <v>110</v>
      </c>
      <c r="E23" t="s">
        <v>111</v>
      </c>
      <c r="F23" t="s">
        <v>47</v>
      </c>
      <c r="G23" t="s">
        <v>15</v>
      </c>
      <c r="H23" t="s">
        <v>152</v>
      </c>
      <c r="I23" t="s">
        <v>165</v>
      </c>
      <c r="J23" t="s">
        <v>169</v>
      </c>
    </row>
    <row r="24" spans="1:10" x14ac:dyDescent="0.25">
      <c r="A24" t="s">
        <v>69</v>
      </c>
      <c r="B24" t="s">
        <v>17</v>
      </c>
      <c r="C24" t="s">
        <v>81</v>
      </c>
      <c r="D24" t="s">
        <v>77</v>
      </c>
      <c r="E24" t="s">
        <v>78</v>
      </c>
      <c r="F24" t="s">
        <v>109</v>
      </c>
      <c r="G24" t="s">
        <v>15</v>
      </c>
      <c r="H24" t="s">
        <v>153</v>
      </c>
      <c r="I24" t="s">
        <v>165</v>
      </c>
      <c r="J24" t="s">
        <v>169</v>
      </c>
    </row>
    <row r="25" spans="1:10" x14ac:dyDescent="0.25">
      <c r="A25" t="s">
        <v>69</v>
      </c>
      <c r="B25" t="s">
        <v>17</v>
      </c>
      <c r="C25" t="s">
        <v>81</v>
      </c>
      <c r="D25" t="s">
        <v>112</v>
      </c>
      <c r="E25" t="s">
        <v>113</v>
      </c>
      <c r="F25" t="s">
        <v>47</v>
      </c>
      <c r="G25" t="s">
        <v>15</v>
      </c>
      <c r="H25" t="s">
        <v>152</v>
      </c>
      <c r="I25" t="s">
        <v>165</v>
      </c>
      <c r="J25" t="s">
        <v>169</v>
      </c>
    </row>
    <row r="26" spans="1:10" x14ac:dyDescent="0.25">
      <c r="A26" t="s">
        <v>69</v>
      </c>
      <c r="B26" t="s">
        <v>17</v>
      </c>
      <c r="C26" t="s">
        <v>81</v>
      </c>
      <c r="D26" t="s">
        <v>79</v>
      </c>
      <c r="E26" s="1" t="s">
        <v>148</v>
      </c>
      <c r="F26" t="s">
        <v>109</v>
      </c>
      <c r="G26" t="s">
        <v>15</v>
      </c>
      <c r="H26" t="s">
        <v>153</v>
      </c>
      <c r="I26" t="s">
        <v>165</v>
      </c>
      <c r="J26" t="s">
        <v>169</v>
      </c>
    </row>
    <row r="37" spans="3:5" x14ac:dyDescent="0.25">
      <c r="C37" s="6"/>
      <c r="E37" s="6"/>
    </row>
  </sheetData>
  <autoFilter ref="A2:J26" xr:uid="{131BE53F-E0CE-4E89-A485-1A22DF050D79}"/>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06BD-2A19-4D83-9934-FA1E9CF79911}">
  <dimension ref="A1:B50"/>
  <sheetViews>
    <sheetView topLeftCell="A34" workbookViewId="0"/>
  </sheetViews>
  <sheetFormatPr defaultRowHeight="15" x14ac:dyDescent="0.25"/>
  <cols>
    <col min="1" max="1" width="45.5703125" bestFit="1" customWidth="1"/>
    <col min="2" max="2" width="22.85546875" bestFit="1" customWidth="1"/>
  </cols>
  <sheetData>
    <row r="1" spans="1:2" x14ac:dyDescent="0.25">
      <c r="A1" s="3" t="s">
        <v>144</v>
      </c>
      <c r="B1" t="s">
        <v>147</v>
      </c>
    </row>
    <row r="2" spans="1:2" x14ac:dyDescent="0.25">
      <c r="A2" s="4" t="s">
        <v>92</v>
      </c>
      <c r="B2">
        <v>1</v>
      </c>
    </row>
    <row r="3" spans="1:2" x14ac:dyDescent="0.25">
      <c r="A3" s="4" t="s">
        <v>19</v>
      </c>
      <c r="B3">
        <v>1</v>
      </c>
    </row>
    <row r="4" spans="1:2" x14ac:dyDescent="0.25">
      <c r="A4" s="4" t="s">
        <v>90</v>
      </c>
      <c r="B4">
        <v>1</v>
      </c>
    </row>
    <row r="5" spans="1:2" x14ac:dyDescent="0.25">
      <c r="A5" s="4" t="s">
        <v>94</v>
      </c>
      <c r="B5">
        <v>1</v>
      </c>
    </row>
    <row r="6" spans="1:2" x14ac:dyDescent="0.25">
      <c r="A6" s="4" t="s">
        <v>37</v>
      </c>
      <c r="B6">
        <v>3</v>
      </c>
    </row>
    <row r="7" spans="1:2" x14ac:dyDescent="0.25">
      <c r="A7" s="4" t="s">
        <v>82</v>
      </c>
      <c r="B7">
        <v>1</v>
      </c>
    </row>
    <row r="8" spans="1:2" x14ac:dyDescent="0.25">
      <c r="A8" s="4" t="s">
        <v>43</v>
      </c>
      <c r="B8">
        <v>3</v>
      </c>
    </row>
    <row r="9" spans="1:2" x14ac:dyDescent="0.25">
      <c r="A9" s="4" t="s">
        <v>107</v>
      </c>
      <c r="B9">
        <v>1</v>
      </c>
    </row>
    <row r="10" spans="1:2" x14ac:dyDescent="0.25">
      <c r="A10" s="4" t="s">
        <v>86</v>
      </c>
      <c r="B10">
        <v>1</v>
      </c>
    </row>
    <row r="11" spans="1:2" x14ac:dyDescent="0.25">
      <c r="A11" s="4" t="s">
        <v>27</v>
      </c>
      <c r="B11">
        <v>5</v>
      </c>
    </row>
    <row r="12" spans="1:2" x14ac:dyDescent="0.25">
      <c r="A12" s="4" t="s">
        <v>75</v>
      </c>
      <c r="B12">
        <v>2</v>
      </c>
    </row>
    <row r="13" spans="1:2" x14ac:dyDescent="0.25">
      <c r="A13" s="4" t="s">
        <v>52</v>
      </c>
      <c r="B13">
        <v>1</v>
      </c>
    </row>
    <row r="14" spans="1:2" x14ac:dyDescent="0.25">
      <c r="A14" s="4" t="s">
        <v>54</v>
      </c>
      <c r="B14">
        <v>1</v>
      </c>
    </row>
    <row r="15" spans="1:2" x14ac:dyDescent="0.25">
      <c r="A15" s="4" t="s">
        <v>56</v>
      </c>
      <c r="B15">
        <v>1</v>
      </c>
    </row>
    <row r="16" spans="1:2" x14ac:dyDescent="0.25">
      <c r="A16" s="4" t="s">
        <v>71</v>
      </c>
      <c r="B16">
        <v>1</v>
      </c>
    </row>
    <row r="17" spans="1:2" x14ac:dyDescent="0.25">
      <c r="A17" s="4" t="s">
        <v>125</v>
      </c>
      <c r="B17">
        <v>1</v>
      </c>
    </row>
    <row r="18" spans="1:2" x14ac:dyDescent="0.25">
      <c r="A18" s="4" t="s">
        <v>77</v>
      </c>
      <c r="B18">
        <v>2</v>
      </c>
    </row>
    <row r="19" spans="1:2" x14ac:dyDescent="0.25">
      <c r="A19" s="4" t="s">
        <v>102</v>
      </c>
      <c r="B19">
        <v>1</v>
      </c>
    </row>
    <row r="20" spans="1:2" x14ac:dyDescent="0.25">
      <c r="A20" s="4" t="s">
        <v>105</v>
      </c>
      <c r="B20">
        <v>1</v>
      </c>
    </row>
    <row r="21" spans="1:2" x14ac:dyDescent="0.25">
      <c r="A21" s="4" t="s">
        <v>84</v>
      </c>
      <c r="B21">
        <v>1</v>
      </c>
    </row>
    <row r="22" spans="1:2" x14ac:dyDescent="0.25">
      <c r="A22" s="4" t="s">
        <v>98</v>
      </c>
      <c r="B22">
        <v>1</v>
      </c>
    </row>
    <row r="23" spans="1:2" x14ac:dyDescent="0.25">
      <c r="A23" s="4" t="s">
        <v>100</v>
      </c>
      <c r="B23">
        <v>1</v>
      </c>
    </row>
    <row r="24" spans="1:2" x14ac:dyDescent="0.25">
      <c r="A24" s="4" t="s">
        <v>63</v>
      </c>
      <c r="B24">
        <v>1</v>
      </c>
    </row>
    <row r="25" spans="1:2" x14ac:dyDescent="0.25">
      <c r="A25" s="4" t="s">
        <v>61</v>
      </c>
      <c r="B25">
        <v>1</v>
      </c>
    </row>
    <row r="26" spans="1:2" x14ac:dyDescent="0.25">
      <c r="A26" s="4" t="s">
        <v>65</v>
      </c>
      <c r="B26">
        <v>1</v>
      </c>
    </row>
    <row r="27" spans="1:2" x14ac:dyDescent="0.25">
      <c r="A27" s="4" t="s">
        <v>67</v>
      </c>
      <c r="B27">
        <v>1</v>
      </c>
    </row>
    <row r="28" spans="1:2" x14ac:dyDescent="0.25">
      <c r="A28" s="4" t="s">
        <v>58</v>
      </c>
      <c r="B28">
        <v>1</v>
      </c>
    </row>
    <row r="29" spans="1:2" x14ac:dyDescent="0.25">
      <c r="A29" s="4" t="s">
        <v>118</v>
      </c>
      <c r="B29">
        <v>3</v>
      </c>
    </row>
    <row r="30" spans="1:2" x14ac:dyDescent="0.25">
      <c r="A30" s="4" t="s">
        <v>112</v>
      </c>
      <c r="B30">
        <v>1</v>
      </c>
    </row>
    <row r="31" spans="1:2" x14ac:dyDescent="0.25">
      <c r="A31" s="4" t="s">
        <v>129</v>
      </c>
      <c r="B31">
        <v>1</v>
      </c>
    </row>
    <row r="32" spans="1:2" x14ac:dyDescent="0.25">
      <c r="A32" s="4" t="s">
        <v>14</v>
      </c>
      <c r="B32">
        <v>1</v>
      </c>
    </row>
    <row r="33" spans="1:2" x14ac:dyDescent="0.25">
      <c r="A33" s="4" t="s">
        <v>79</v>
      </c>
      <c r="B33">
        <v>2</v>
      </c>
    </row>
    <row r="34" spans="1:2" x14ac:dyDescent="0.25">
      <c r="A34" s="4" t="s">
        <v>87</v>
      </c>
      <c r="B34">
        <v>1</v>
      </c>
    </row>
    <row r="35" spans="1:2" x14ac:dyDescent="0.25">
      <c r="A35" s="4" t="s">
        <v>49</v>
      </c>
      <c r="B35">
        <v>1</v>
      </c>
    </row>
    <row r="36" spans="1:2" x14ac:dyDescent="0.25">
      <c r="A36" s="4" t="s">
        <v>89</v>
      </c>
      <c r="B36">
        <v>1</v>
      </c>
    </row>
    <row r="37" spans="1:2" x14ac:dyDescent="0.25">
      <c r="A37" s="4" t="s">
        <v>22</v>
      </c>
      <c r="B37">
        <v>1</v>
      </c>
    </row>
    <row r="38" spans="1:2" x14ac:dyDescent="0.25">
      <c r="A38" s="4" t="s">
        <v>96</v>
      </c>
      <c r="B38">
        <v>1</v>
      </c>
    </row>
    <row r="39" spans="1:2" x14ac:dyDescent="0.25">
      <c r="A39" s="4" t="s">
        <v>110</v>
      </c>
      <c r="B39">
        <v>1</v>
      </c>
    </row>
    <row r="40" spans="1:2" x14ac:dyDescent="0.25">
      <c r="A40" s="4" t="s">
        <v>24</v>
      </c>
      <c r="B40">
        <v>1</v>
      </c>
    </row>
    <row r="41" spans="1:2" x14ac:dyDescent="0.25">
      <c r="A41" s="4" t="s">
        <v>39</v>
      </c>
      <c r="B41">
        <v>3</v>
      </c>
    </row>
    <row r="42" spans="1:2" x14ac:dyDescent="0.25">
      <c r="A42" s="4" t="s">
        <v>41</v>
      </c>
      <c r="B42">
        <v>3</v>
      </c>
    </row>
    <row r="43" spans="1:2" x14ac:dyDescent="0.25">
      <c r="A43" s="4" t="s">
        <v>45</v>
      </c>
      <c r="B43">
        <v>1</v>
      </c>
    </row>
    <row r="44" spans="1:2" x14ac:dyDescent="0.25">
      <c r="A44" s="4" t="s">
        <v>103</v>
      </c>
      <c r="B44">
        <v>1</v>
      </c>
    </row>
    <row r="45" spans="1:2" x14ac:dyDescent="0.25">
      <c r="A45" s="4" t="s">
        <v>33</v>
      </c>
      <c r="B45">
        <v>3</v>
      </c>
    </row>
    <row r="46" spans="1:2" x14ac:dyDescent="0.25">
      <c r="A46" s="4" t="s">
        <v>35</v>
      </c>
      <c r="B46">
        <v>3</v>
      </c>
    </row>
    <row r="47" spans="1:2" x14ac:dyDescent="0.25">
      <c r="A47" s="4" t="s">
        <v>31</v>
      </c>
      <c r="B47">
        <v>3</v>
      </c>
    </row>
    <row r="48" spans="1:2" x14ac:dyDescent="0.25">
      <c r="A48" s="4" t="s">
        <v>104</v>
      </c>
      <c r="B48">
        <v>1</v>
      </c>
    </row>
    <row r="49" spans="1:2" x14ac:dyDescent="0.25">
      <c r="A49" s="4" t="s">
        <v>145</v>
      </c>
    </row>
    <row r="50" spans="1:2" x14ac:dyDescent="0.25">
      <c r="A50" s="4" t="s">
        <v>146</v>
      </c>
      <c r="B50">
        <v>70</v>
      </c>
    </row>
  </sheetData>
  <pageMargins left="0.7" right="0.7" top="0.75" bottom="0.75" header="0.3" footer="0.3"/>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istruttoria_finale_cons22_PBA</vt:lpstr>
      <vt:lpstr>Calcolopenalità</vt:lpstr>
      <vt:lpstr>Foglio2</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Di Maria</dc:creator>
  <cp:lastModifiedBy>Francesca Lucarini</cp:lastModifiedBy>
  <dcterms:created xsi:type="dcterms:W3CDTF">2023-07-21T10:49:46Z</dcterms:created>
  <dcterms:modified xsi:type="dcterms:W3CDTF">2023-12-14T13:52:35Z</dcterms:modified>
</cp:coreProperties>
</file>